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  <c r="P49"/>
  <c r="O49"/>
  <c r="N49"/>
  <c r="M49"/>
  <c r="L49"/>
  <c r="J49"/>
  <c r="I49"/>
  <c r="H49"/>
  <c r="G49"/>
  <c r="F49"/>
  <c r="E49"/>
  <c r="D49"/>
  <c r="C49"/>
</calcChain>
</file>

<file path=xl/sharedStrings.xml><?xml version="1.0" encoding="utf-8"?>
<sst xmlns="http://schemas.openxmlformats.org/spreadsheetml/2006/main" count="335" uniqueCount="82">
  <si>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</si>
  <si>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</si>
  <si>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</si>
  <si>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</si>
  <si>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</si>
  <si>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</si>
  <si>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</si>
  <si>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</si>
  <si>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</si>
  <si>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</si>
  <si>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</si>
  <si>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</si>
  <si>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</si>
  <si>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</si>
  <si>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</si>
  <si>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</si>
  <si>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</si>
  <si>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</si>
  <si>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</si>
  <si>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</si>
  <si>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</si>
  <si>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</si>
  <si>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</si>
  <si>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</si>
  <si>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</si>
  <si>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</si>
  <si>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</si>
  <si>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</si>
  <si>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ПР</t>
  </si>
  <si>
    <t>Хлеб ржано-пшеничны</t>
  </si>
  <si>
    <t>Хлеб пшеничный</t>
  </si>
  <si>
    <t>0.30</t>
  </si>
  <si>
    <t>Итого за завтрак</t>
  </si>
  <si>
    <t>Меню-требование бесплатного горячего питания (1кл-4кл)</t>
  </si>
  <si>
    <t>Итого</t>
  </si>
  <si>
    <t>бананы</t>
  </si>
  <si>
    <t>салат из свежих помидоров</t>
  </si>
  <si>
    <t>ИТОГО: 64.27 рублей</t>
  </si>
  <si>
    <t>суп картофельный с горохом на курице</t>
  </si>
  <si>
    <t>сок</t>
  </si>
  <si>
    <t>апельсины</t>
  </si>
  <si>
    <t>пирожки печеные с мясным фаршем</t>
  </si>
  <si>
    <t>Пр</t>
  </si>
  <si>
    <t xml:space="preserve">хлеб </t>
  </si>
  <si>
    <t>на 08.09.2021г.</t>
  </si>
  <si>
    <t>котлеты рубленные из птицы</t>
  </si>
  <si>
    <t>каша рассыпчатая</t>
  </si>
  <si>
    <t>компот из смеси сухофруктов</t>
  </si>
  <si>
    <t>итого:64.27руб</t>
  </si>
  <si>
    <t>яблоки</t>
  </si>
  <si>
    <t>салат из свежих огурцов</t>
  </si>
  <si>
    <t>Рассольник на костном бульоне</t>
  </si>
  <si>
    <t>200\15</t>
  </si>
  <si>
    <t xml:space="preserve"> сосиски или сардельки отварные</t>
  </si>
  <si>
    <t>картофельное пюре</t>
  </si>
  <si>
    <t>вафли</t>
  </si>
  <si>
    <t>гуляш мясной</t>
  </si>
  <si>
    <t>каша рассыпчатая гречка</t>
  </si>
  <si>
    <t>чай с лимоном</t>
  </si>
  <si>
    <t>на 21.12.2021г.</t>
  </si>
  <si>
    <t>банан</t>
  </si>
  <si>
    <t>мандарины</t>
  </si>
  <si>
    <t>плов</t>
  </si>
  <si>
    <t>Итого:               рублей</t>
  </si>
  <si>
    <t>итого:                          руб</t>
  </si>
  <si>
    <t>на 25.12.2021г.</t>
  </si>
  <si>
    <t>компот из сухофрукто</t>
  </si>
  <si>
    <t>Итого:                  рублей</t>
  </si>
  <si>
    <t>на 27.12.2021г.</t>
  </si>
  <si>
    <t>компот из сухофруктов</t>
  </si>
  <si>
    <t>салат из свежей огурцов и помидоров</t>
  </si>
  <si>
    <t>на 29.12.2021г</t>
  </si>
  <si>
    <t>на 10.01.2022г.</t>
  </si>
  <si>
    <t>Птица тушенная в соусе</t>
  </si>
  <si>
    <t>ИТОГО: 68,27 рублей</t>
  </si>
  <si>
    <t>каша рассыпчатая (гречка)</t>
  </si>
  <si>
    <t>на 11.01.2022г.</t>
  </si>
  <si>
    <t>салат  витаминный</t>
  </si>
  <si>
    <t>печенье</t>
  </si>
  <si>
    <t>на 12.01.2022г.</t>
  </si>
  <si>
    <t>Итого: 68.26 рублей</t>
  </si>
  <si>
    <t>ИТОГО: 68.26 рублей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</si>
</sst>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1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9" xfId="1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4"/>
  <sheetViews>
    <sheetView tabSelected="1" topLeftCell="A18" workbookViewId="0">
      <selection activeCell="A25" sqref="A25:P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89" t="s">
        <v>33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ht="18.600000000000001" thickBot="1">
      <c r="A14" s="90" t="s">
        <v>76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30.6">
      <c r="A15" s="91" t="s">
        <v>5</v>
      </c>
      <c r="B15" s="2" t="s">
        <v>6</v>
      </c>
      <c r="C15" s="2" t="s">
        <v>7</v>
      </c>
      <c r="D15" s="94" t="s">
        <v>8</v>
      </c>
      <c r="E15" s="95"/>
      <c r="F15" s="96"/>
      <c r="G15" s="94" t="s">
        <v>9</v>
      </c>
      <c r="H15" s="95"/>
      <c r="I15" s="95"/>
      <c r="J15" s="96"/>
      <c r="K15" s="94" t="s">
        <v>10</v>
      </c>
      <c r="L15" s="95"/>
      <c r="M15" s="95"/>
      <c r="N15" s="95"/>
      <c r="O15" s="96"/>
      <c r="P15" s="2" t="s">
        <v>11</v>
      </c>
    </row>
    <row r="16" spans="1:16" ht="15" thickBot="1">
      <c r="A16" s="92"/>
      <c r="B16" s="3" t="s">
        <v>12</v>
      </c>
      <c r="C16" s="3" t="s">
        <v>13</v>
      </c>
      <c r="D16" s="97"/>
      <c r="E16" s="98"/>
      <c r="F16" s="99"/>
      <c r="G16" s="97" t="s">
        <v>14</v>
      </c>
      <c r="H16" s="98"/>
      <c r="I16" s="98"/>
      <c r="J16" s="99"/>
      <c r="K16" s="97" t="s">
        <v>14</v>
      </c>
      <c r="L16" s="98"/>
      <c r="M16" s="98"/>
      <c r="N16" s="98"/>
      <c r="O16" s="99"/>
      <c r="P16" s="4" t="s">
        <v>15</v>
      </c>
    </row>
    <row r="17" spans="1:16" ht="15" thickBot="1">
      <c r="A17" s="93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100" t="s">
        <v>24</v>
      </c>
      <c r="L17" s="101"/>
      <c r="M17" s="6" t="s">
        <v>25</v>
      </c>
      <c r="N17" s="6" t="s">
        <v>26</v>
      </c>
      <c r="O17" s="6" t="s">
        <v>27</v>
      </c>
      <c r="P17" s="4"/>
    </row>
    <row r="18" spans="1:16" ht="15" thickBot="1">
      <c r="A18" s="15">
        <v>49</v>
      </c>
      <c r="B18" s="16" t="s">
        <v>77</v>
      </c>
      <c r="C18" s="16">
        <v>100</v>
      </c>
      <c r="D18" s="16">
        <v>1.33</v>
      </c>
      <c r="E18" s="16">
        <v>6.08</v>
      </c>
      <c r="F18" s="16">
        <v>8.52</v>
      </c>
      <c r="G18" s="16">
        <v>24.43</v>
      </c>
      <c r="H18" s="25"/>
      <c r="I18" s="16"/>
      <c r="J18" s="16">
        <v>2.31</v>
      </c>
      <c r="K18" s="16">
        <v>31.33</v>
      </c>
      <c r="L18" s="16">
        <v>43</v>
      </c>
      <c r="M18" s="16">
        <v>28.32</v>
      </c>
      <c r="N18" s="16">
        <v>16</v>
      </c>
      <c r="O18" s="16">
        <v>0.52</v>
      </c>
      <c r="P18" s="9">
        <v>94.12</v>
      </c>
    </row>
    <row r="19" spans="1:16" ht="21" thickBot="1">
      <c r="A19" s="15">
        <v>102</v>
      </c>
      <c r="B19" s="16" t="s">
        <v>38</v>
      </c>
      <c r="C19" s="16">
        <v>250</v>
      </c>
      <c r="D19" s="16">
        <v>4.9000000000000004</v>
      </c>
      <c r="E19" s="16">
        <v>5.33</v>
      </c>
      <c r="F19" s="16">
        <v>19.23</v>
      </c>
      <c r="G19" s="16">
        <v>5.83</v>
      </c>
      <c r="H19" s="25"/>
      <c r="I19" s="16"/>
      <c r="J19" s="16">
        <v>2.4500000000000002</v>
      </c>
      <c r="K19" s="16">
        <v>2.61</v>
      </c>
      <c r="L19" s="16">
        <v>41.48</v>
      </c>
      <c r="M19" s="16">
        <v>137.78</v>
      </c>
      <c r="N19" s="16">
        <v>38.25</v>
      </c>
      <c r="O19" s="16">
        <v>1.83</v>
      </c>
      <c r="P19" s="9">
        <v>144.43</v>
      </c>
    </row>
    <row r="20" spans="1:16" ht="21" thickBot="1">
      <c r="A20" s="15">
        <v>349</v>
      </c>
      <c r="B20" s="16" t="s">
        <v>47</v>
      </c>
      <c r="C20" s="16">
        <v>200</v>
      </c>
      <c r="D20" s="16">
        <v>1.1599999999999999</v>
      </c>
      <c r="E20" s="16">
        <v>0.3</v>
      </c>
      <c r="F20" s="16">
        <v>47.26</v>
      </c>
      <c r="G20" s="25">
        <v>0.8</v>
      </c>
      <c r="H20" s="16"/>
      <c r="I20" s="16"/>
      <c r="J20" s="16">
        <v>0.2</v>
      </c>
      <c r="K20" s="16">
        <v>17.21</v>
      </c>
      <c r="L20" s="16">
        <v>5.84</v>
      </c>
      <c r="M20" s="16">
        <v>46</v>
      </c>
      <c r="N20" s="16">
        <v>33</v>
      </c>
      <c r="O20" s="16">
        <v>0.96</v>
      </c>
      <c r="P20" s="9">
        <v>196.38</v>
      </c>
    </row>
    <row r="21" spans="1:16" ht="24.6" thickBot="1">
      <c r="A21" s="8" t="s">
        <v>28</v>
      </c>
      <c r="B21" s="9" t="s">
        <v>29</v>
      </c>
      <c r="C21" s="9">
        <v>60</v>
      </c>
      <c r="D21" s="9">
        <v>3.36</v>
      </c>
      <c r="E21" s="9">
        <v>0.66</v>
      </c>
      <c r="F21" s="9">
        <v>29.64</v>
      </c>
      <c r="G21" s="10">
        <v>7.0000000000000007E-2</v>
      </c>
      <c r="H21" s="9"/>
      <c r="I21" s="11"/>
      <c r="J21" s="104">
        <v>0.54</v>
      </c>
      <c r="K21" s="105"/>
      <c r="L21" s="12">
        <v>13.8</v>
      </c>
      <c r="M21" s="9">
        <v>63.6</v>
      </c>
      <c r="N21" s="9">
        <v>15</v>
      </c>
      <c r="O21" s="9">
        <v>1.86</v>
      </c>
      <c r="P21" s="9">
        <v>137.94</v>
      </c>
    </row>
    <row r="22" spans="1:16" ht="15" thickBot="1">
      <c r="A22" s="8" t="s">
        <v>28</v>
      </c>
      <c r="B22" s="9" t="s">
        <v>30</v>
      </c>
      <c r="C22" s="9">
        <v>30</v>
      </c>
      <c r="D22" s="9">
        <v>2.37</v>
      </c>
      <c r="E22" s="9">
        <v>0.3</v>
      </c>
      <c r="F22" s="9">
        <v>14.49</v>
      </c>
      <c r="G22" s="10">
        <v>0.03</v>
      </c>
      <c r="H22" s="9"/>
      <c r="I22" s="11"/>
      <c r="J22" s="104">
        <v>0.39</v>
      </c>
      <c r="K22" s="105"/>
      <c r="L22" s="12">
        <v>6.9</v>
      </c>
      <c r="M22" s="9">
        <v>26.1</v>
      </c>
      <c r="N22" s="9">
        <v>9.9</v>
      </c>
      <c r="O22" s="9">
        <v>0.33</v>
      </c>
      <c r="P22" s="9">
        <v>70.14</v>
      </c>
    </row>
    <row r="23" spans="1:16" ht="15" thickBot="1">
      <c r="A23" s="8">
        <v>338</v>
      </c>
      <c r="B23" s="9" t="s">
        <v>60</v>
      </c>
      <c r="C23" s="9">
        <v>75</v>
      </c>
      <c r="D23" s="9">
        <v>1.1299999999999999</v>
      </c>
      <c r="E23" s="9">
        <v>0.38</v>
      </c>
      <c r="F23" s="9">
        <v>115.75</v>
      </c>
      <c r="G23" s="10">
        <v>7.5</v>
      </c>
      <c r="H23" s="9"/>
      <c r="I23" s="11"/>
      <c r="J23" s="104">
        <v>0.3</v>
      </c>
      <c r="K23" s="105"/>
      <c r="L23" s="12">
        <v>6</v>
      </c>
      <c r="M23" s="9">
        <v>21</v>
      </c>
      <c r="N23" s="9">
        <v>31.5</v>
      </c>
      <c r="O23" s="9">
        <v>0.45</v>
      </c>
      <c r="P23" s="9">
        <v>70.88</v>
      </c>
    </row>
    <row r="24" spans="1:16" ht="23.25" customHeight="1">
      <c r="A24" s="29"/>
      <c r="B24" s="30" t="s">
        <v>34</v>
      </c>
      <c r="C24" s="30">
        <v>715</v>
      </c>
      <c r="D24" s="30"/>
      <c r="E24" s="30"/>
      <c r="F24" s="30"/>
      <c r="G24" s="30"/>
      <c r="H24" s="30"/>
      <c r="I24" s="30"/>
      <c r="J24" s="30"/>
      <c r="K24" s="30" t="e">
        <f>K18+K19+K20+K21+K22+K23+#REF!</f>
        <v>#REF!</v>
      </c>
      <c r="L24" s="30"/>
      <c r="M24" s="30"/>
      <c r="N24" s="30"/>
      <c r="O24" s="30"/>
      <c r="P24" s="30">
        <v>713.89</v>
      </c>
    </row>
    <row r="25" spans="1:16" ht="22.5" customHeight="1" thickBot="1">
      <c r="A25" s="111" t="s">
        <v>81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</row>
    <row r="34" spans="1:16" ht="15.6">
      <c r="A34" s="1" t="s">
        <v>0</v>
      </c>
    </row>
    <row r="35" spans="1:16" ht="15.6">
      <c r="A35" s="1" t="s">
        <v>1</v>
      </c>
    </row>
    <row r="36" spans="1:16" ht="15.6">
      <c r="A36" s="1"/>
      <c r="C36" s="1" t="s">
        <v>2</v>
      </c>
    </row>
    <row r="37" spans="1:16" ht="15.6">
      <c r="B37" s="1" t="s">
        <v>3</v>
      </c>
    </row>
    <row r="38" spans="1:16" ht="15.6">
      <c r="A38" s="1" t="s">
        <v>4</v>
      </c>
    </row>
    <row r="39" spans="1:16" ht="18">
      <c r="A39" s="89" t="s">
        <v>33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  <row r="40" spans="1:16" ht="18.600000000000001" thickBot="1">
      <c r="A40" s="90" t="s">
        <v>44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6" ht="30.6">
      <c r="A41" s="91" t="s">
        <v>5</v>
      </c>
      <c r="B41" s="2" t="s">
        <v>6</v>
      </c>
      <c r="C41" s="2" t="s">
        <v>7</v>
      </c>
      <c r="D41" s="94" t="s">
        <v>8</v>
      </c>
      <c r="E41" s="95"/>
      <c r="F41" s="96"/>
      <c r="G41" s="94" t="s">
        <v>9</v>
      </c>
      <c r="H41" s="95"/>
      <c r="I41" s="95"/>
      <c r="J41" s="96"/>
      <c r="K41" s="94" t="s">
        <v>10</v>
      </c>
      <c r="L41" s="95"/>
      <c r="M41" s="95"/>
      <c r="N41" s="95"/>
      <c r="O41" s="96"/>
      <c r="P41" s="2" t="s">
        <v>11</v>
      </c>
    </row>
    <row r="42" spans="1:16" ht="15" thickBot="1">
      <c r="A42" s="92"/>
      <c r="B42" s="3" t="s">
        <v>12</v>
      </c>
      <c r="C42" s="3" t="s">
        <v>13</v>
      </c>
      <c r="D42" s="97"/>
      <c r="E42" s="98"/>
      <c r="F42" s="99"/>
      <c r="G42" s="97" t="s">
        <v>14</v>
      </c>
      <c r="H42" s="98"/>
      <c r="I42" s="98"/>
      <c r="J42" s="99"/>
      <c r="K42" s="97" t="s">
        <v>14</v>
      </c>
      <c r="L42" s="98"/>
      <c r="M42" s="98"/>
      <c r="N42" s="98"/>
      <c r="O42" s="99"/>
      <c r="P42" s="4" t="s">
        <v>15</v>
      </c>
    </row>
    <row r="43" spans="1:16" ht="15" thickBot="1">
      <c r="A43" s="93"/>
      <c r="B43" s="4" t="s">
        <v>16</v>
      </c>
      <c r="C43" s="5"/>
      <c r="D43" s="6" t="s">
        <v>17</v>
      </c>
      <c r="E43" s="6" t="s">
        <v>18</v>
      </c>
      <c r="F43" s="6" t="s">
        <v>19</v>
      </c>
      <c r="G43" s="6" t="s">
        <v>20</v>
      </c>
      <c r="H43" s="6" t="s">
        <v>21</v>
      </c>
      <c r="I43" s="6" t="s">
        <v>22</v>
      </c>
      <c r="J43" s="7" t="s">
        <v>23</v>
      </c>
      <c r="K43" s="100" t="s">
        <v>24</v>
      </c>
      <c r="L43" s="101"/>
      <c r="M43" s="6" t="s">
        <v>25</v>
      </c>
      <c r="N43" s="6" t="s">
        <v>26</v>
      </c>
      <c r="O43" s="6" t="s">
        <v>27</v>
      </c>
      <c r="P43" s="4"/>
    </row>
    <row r="44" spans="1:16" ht="21" thickBot="1">
      <c r="A44" s="15">
        <v>406</v>
      </c>
      <c r="B44" s="17" t="s">
        <v>41</v>
      </c>
      <c r="C44" s="16">
        <v>75</v>
      </c>
      <c r="D44" s="15">
        <v>9.6999999999999993</v>
      </c>
      <c r="E44" s="16">
        <v>13.23</v>
      </c>
      <c r="F44" s="16">
        <v>4.2300000000000004</v>
      </c>
      <c r="G44" s="18">
        <v>0.06</v>
      </c>
      <c r="H44" s="16">
        <v>0.09</v>
      </c>
      <c r="I44" s="16">
        <v>13.4</v>
      </c>
      <c r="J44" s="102"/>
      <c r="K44" s="103"/>
      <c r="L44" s="22">
        <v>14.98</v>
      </c>
      <c r="M44" s="16">
        <v>76.64</v>
      </c>
      <c r="N44" s="19">
        <v>14.27</v>
      </c>
      <c r="O44" s="23">
        <v>0.76</v>
      </c>
      <c r="P44" s="9">
        <v>237</v>
      </c>
    </row>
    <row r="45" spans="1:16" ht="15" thickBot="1">
      <c r="A45" s="8">
        <v>389</v>
      </c>
      <c r="B45" s="9" t="s">
        <v>39</v>
      </c>
      <c r="C45" s="9">
        <v>200</v>
      </c>
      <c r="D45" s="9">
        <v>1.1599999999999999</v>
      </c>
      <c r="E45" s="9">
        <v>0.3</v>
      </c>
      <c r="F45" s="9">
        <v>47.26</v>
      </c>
      <c r="G45" s="10">
        <v>0.8</v>
      </c>
      <c r="H45" s="9"/>
      <c r="I45" s="11"/>
      <c r="J45" s="104">
        <v>0.2</v>
      </c>
      <c r="K45" s="105"/>
      <c r="L45" s="12">
        <v>5.84</v>
      </c>
      <c r="M45" s="9">
        <v>46</v>
      </c>
      <c r="N45" s="9">
        <v>33</v>
      </c>
      <c r="O45" s="9">
        <v>0.96</v>
      </c>
      <c r="P45" s="9">
        <v>196.38</v>
      </c>
    </row>
    <row r="46" spans="1:16" ht="15" thickBot="1">
      <c r="A46" s="8">
        <v>341</v>
      </c>
      <c r="B46" s="9" t="s">
        <v>40</v>
      </c>
      <c r="C46" s="9">
        <v>75</v>
      </c>
      <c r="D46" s="9">
        <v>0.96</v>
      </c>
      <c r="E46" s="9">
        <v>0.21</v>
      </c>
      <c r="F46" s="9">
        <v>8.68</v>
      </c>
      <c r="G46" s="10">
        <v>64.290000000000006</v>
      </c>
      <c r="H46" s="9"/>
      <c r="I46" s="11"/>
      <c r="J46" s="20">
        <v>0.21</v>
      </c>
      <c r="K46" s="21"/>
      <c r="L46" s="12">
        <v>36.43</v>
      </c>
      <c r="M46" s="9">
        <v>24.64</v>
      </c>
      <c r="N46" s="9">
        <v>13.93</v>
      </c>
      <c r="O46" s="9">
        <v>0.32</v>
      </c>
      <c r="P46" s="9">
        <v>40.5</v>
      </c>
    </row>
    <row r="47" spans="1:16" ht="15" thickBot="1">
      <c r="A47" s="8" t="s">
        <v>42</v>
      </c>
      <c r="B47" s="9" t="s">
        <v>43</v>
      </c>
      <c r="C47" s="9">
        <v>20</v>
      </c>
      <c r="D47" s="9">
        <v>1.58</v>
      </c>
      <c r="E47" s="9">
        <v>0.2</v>
      </c>
      <c r="F47" s="9">
        <v>9.66</v>
      </c>
      <c r="G47" s="10"/>
      <c r="H47" s="9"/>
      <c r="I47" s="11"/>
      <c r="J47" s="31">
        <v>0.26</v>
      </c>
      <c r="K47" s="32"/>
      <c r="L47" s="12">
        <v>4.5999999999999996</v>
      </c>
      <c r="M47" s="9">
        <v>17.399999999999999</v>
      </c>
      <c r="N47" s="9">
        <v>6.6</v>
      </c>
      <c r="O47" s="9">
        <v>0.22</v>
      </c>
      <c r="P47" s="9">
        <v>46.76</v>
      </c>
    </row>
    <row r="48" spans="1:16" ht="24.6" thickBot="1">
      <c r="A48" s="8">
        <v>23</v>
      </c>
      <c r="B48" s="9" t="s">
        <v>36</v>
      </c>
      <c r="C48" s="9">
        <v>100</v>
      </c>
      <c r="D48" s="9">
        <v>1.1100000000000001</v>
      </c>
      <c r="E48" s="9">
        <v>6.18</v>
      </c>
      <c r="F48" s="9">
        <v>4.62</v>
      </c>
      <c r="G48" s="10">
        <v>20.3</v>
      </c>
      <c r="H48" s="9"/>
      <c r="I48" s="11"/>
      <c r="J48" s="104">
        <v>3.37</v>
      </c>
      <c r="K48" s="105"/>
      <c r="L48" s="12">
        <v>17.21</v>
      </c>
      <c r="M48" s="9">
        <v>32.119999999999997</v>
      </c>
      <c r="N48" s="9">
        <v>17.62</v>
      </c>
      <c r="O48" s="9">
        <v>0.83</v>
      </c>
      <c r="P48" s="9">
        <v>78.56</v>
      </c>
    </row>
    <row r="49" spans="1:16" ht="15" thickBot="1">
      <c r="A49" s="8"/>
      <c r="B49" s="13" t="s">
        <v>32</v>
      </c>
      <c r="C49" s="13">
        <f t="shared" ref="C49:I49" si="0">SUM(C44:C48)</f>
        <v>470</v>
      </c>
      <c r="D49" s="13">
        <f t="shared" si="0"/>
        <v>14.51</v>
      </c>
      <c r="E49" s="13">
        <f t="shared" si="0"/>
        <v>20.12</v>
      </c>
      <c r="F49" s="13">
        <f t="shared" si="0"/>
        <v>74.45</v>
      </c>
      <c r="G49" s="13">
        <f t="shared" si="0"/>
        <v>85.45</v>
      </c>
      <c r="H49" s="13">
        <f t="shared" si="0"/>
        <v>0.09</v>
      </c>
      <c r="I49" s="13">
        <f t="shared" si="0"/>
        <v>13.4</v>
      </c>
      <c r="J49" s="109">
        <f>SUM(J44:K48)</f>
        <v>4.04</v>
      </c>
      <c r="K49" s="110"/>
      <c r="L49" s="14">
        <f>SUM(L44:L48)</f>
        <v>79.06</v>
      </c>
      <c r="M49" s="14">
        <f>SUM(M44:M48)</f>
        <v>196.8</v>
      </c>
      <c r="N49" s="14">
        <f>SUM(N44:N48)</f>
        <v>85.42</v>
      </c>
      <c r="O49" s="13">
        <f>SUM(O44:O48)</f>
        <v>3.0900000000000003</v>
      </c>
      <c r="P49" s="13">
        <f>SUM(P44:P48)</f>
        <v>599.20000000000005</v>
      </c>
    </row>
    <row r="50" spans="1:16" ht="18.600000000000001" thickBot="1">
      <c r="A50" s="106" t="s">
        <v>37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8"/>
    </row>
    <row r="59" spans="1:16" ht="15.6">
      <c r="A59" s="1" t="s">
        <v>0</v>
      </c>
    </row>
    <row r="60" spans="1:16" ht="15.6">
      <c r="A60" s="1" t="s">
        <v>1</v>
      </c>
    </row>
    <row r="61" spans="1:16" ht="15.6">
      <c r="A61" s="1"/>
      <c r="C61" s="1" t="s">
        <v>2</v>
      </c>
    </row>
    <row r="62" spans="1:16" ht="15.6">
      <c r="B62" s="1" t="s">
        <v>3</v>
      </c>
    </row>
    <row r="63" spans="1:16" ht="15.6">
      <c r="A63" s="1" t="s">
        <v>4</v>
      </c>
    </row>
    <row r="64" spans="1:16" ht="18">
      <c r="A64" s="89" t="s">
        <v>33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</row>
    <row r="65" spans="1:16" ht="18.600000000000001" thickBot="1">
      <c r="A65" s="90" t="s">
        <v>79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</row>
    <row r="66" spans="1:16" ht="30.6">
      <c r="A66" s="91" t="s">
        <v>5</v>
      </c>
      <c r="B66" s="2" t="s">
        <v>6</v>
      </c>
      <c r="C66" s="2" t="s">
        <v>7</v>
      </c>
      <c r="D66" s="94" t="s">
        <v>8</v>
      </c>
      <c r="E66" s="95"/>
      <c r="F66" s="96"/>
      <c r="G66" s="94" t="s">
        <v>9</v>
      </c>
      <c r="H66" s="95"/>
      <c r="I66" s="95"/>
      <c r="J66" s="96"/>
      <c r="K66" s="94" t="s">
        <v>10</v>
      </c>
      <c r="L66" s="95"/>
      <c r="M66" s="95"/>
      <c r="N66" s="95"/>
      <c r="O66" s="96"/>
      <c r="P66" s="2" t="s">
        <v>11</v>
      </c>
    </row>
    <row r="67" spans="1:16" ht="15" thickBot="1">
      <c r="A67" s="92"/>
      <c r="B67" s="3" t="s">
        <v>12</v>
      </c>
      <c r="C67" s="3" t="s">
        <v>13</v>
      </c>
      <c r="D67" s="97"/>
      <c r="E67" s="98"/>
      <c r="F67" s="99"/>
      <c r="G67" s="97" t="s">
        <v>14</v>
      </c>
      <c r="H67" s="98"/>
      <c r="I67" s="98"/>
      <c r="J67" s="99"/>
      <c r="K67" s="97" t="s">
        <v>14</v>
      </c>
      <c r="L67" s="98"/>
      <c r="M67" s="98"/>
      <c r="N67" s="98"/>
      <c r="O67" s="99"/>
      <c r="P67" s="4" t="s">
        <v>15</v>
      </c>
    </row>
    <row r="68" spans="1:16" ht="15" thickBot="1">
      <c r="A68" s="93"/>
      <c r="B68" s="4" t="s">
        <v>16</v>
      </c>
      <c r="C68" s="5"/>
      <c r="D68" s="6" t="s">
        <v>17</v>
      </c>
      <c r="E68" s="6" t="s">
        <v>18</v>
      </c>
      <c r="F68" s="6" t="s">
        <v>19</v>
      </c>
      <c r="G68" s="6" t="s">
        <v>20</v>
      </c>
      <c r="H68" s="6" t="s">
        <v>21</v>
      </c>
      <c r="I68" s="6" t="s">
        <v>22</v>
      </c>
      <c r="J68" s="7" t="s">
        <v>23</v>
      </c>
      <c r="K68" s="100" t="s">
        <v>24</v>
      </c>
      <c r="L68" s="101"/>
      <c r="M68" s="6" t="s">
        <v>25</v>
      </c>
      <c r="N68" s="6" t="s">
        <v>26</v>
      </c>
      <c r="O68" s="6" t="s">
        <v>27</v>
      </c>
      <c r="P68" s="4"/>
    </row>
    <row r="69" spans="1:16" ht="15" thickBot="1">
      <c r="A69" s="33">
        <v>302</v>
      </c>
      <c r="B69" s="34" t="s">
        <v>46</v>
      </c>
      <c r="C69" s="76">
        <v>150</v>
      </c>
      <c r="D69" s="6">
        <v>8.93</v>
      </c>
      <c r="E69" s="6">
        <v>6.5</v>
      </c>
      <c r="F69" s="6">
        <v>39.840000000000003</v>
      </c>
      <c r="G69" s="38">
        <v>0.2</v>
      </c>
      <c r="H69" s="6"/>
      <c r="I69" s="6"/>
      <c r="J69" s="39"/>
      <c r="K69" s="39"/>
      <c r="L69" s="35">
        <v>14.6</v>
      </c>
      <c r="M69" s="6">
        <v>210</v>
      </c>
      <c r="N69" s="6">
        <v>140</v>
      </c>
      <c r="O69" s="6">
        <v>5.01</v>
      </c>
      <c r="P69" s="34">
        <v>231.86</v>
      </c>
    </row>
    <row r="70" spans="1:16" ht="21" thickBot="1">
      <c r="A70" s="15">
        <v>294</v>
      </c>
      <c r="B70" s="17" t="s">
        <v>45</v>
      </c>
      <c r="C70" s="16">
        <v>80</v>
      </c>
      <c r="D70" s="15">
        <v>12.16</v>
      </c>
      <c r="E70" s="16">
        <v>10.88</v>
      </c>
      <c r="F70" s="16">
        <v>10.8</v>
      </c>
      <c r="G70" s="18">
        <v>0.06</v>
      </c>
      <c r="H70" s="16">
        <v>0.16</v>
      </c>
      <c r="I70" s="16">
        <v>16</v>
      </c>
      <c r="J70" s="102">
        <v>0.3</v>
      </c>
      <c r="K70" s="103"/>
      <c r="L70" s="22">
        <v>35.200000000000003</v>
      </c>
      <c r="M70" s="16">
        <v>76.8</v>
      </c>
      <c r="N70" s="19">
        <v>20.8</v>
      </c>
      <c r="O70" s="23">
        <v>1.76</v>
      </c>
      <c r="P70" s="9">
        <v>189.76</v>
      </c>
    </row>
    <row r="71" spans="1:16" ht="24.6" thickBot="1">
      <c r="A71" s="8" t="s">
        <v>28</v>
      </c>
      <c r="B71" s="9" t="s">
        <v>29</v>
      </c>
      <c r="C71" s="9">
        <v>60</v>
      </c>
      <c r="D71" s="9">
        <v>3.36</v>
      </c>
      <c r="E71" s="9">
        <v>0.66</v>
      </c>
      <c r="F71" s="9">
        <v>29.64</v>
      </c>
      <c r="G71" s="10">
        <v>7.0000000000000007E-2</v>
      </c>
      <c r="H71" s="9"/>
      <c r="I71" s="11"/>
      <c r="J71" s="104">
        <v>0.54</v>
      </c>
      <c r="K71" s="105"/>
      <c r="L71" s="12">
        <v>13.8</v>
      </c>
      <c r="M71" s="9">
        <v>63.6</v>
      </c>
      <c r="N71" s="9">
        <v>15</v>
      </c>
      <c r="O71" s="9">
        <v>1.86</v>
      </c>
      <c r="P71" s="9">
        <v>137.94</v>
      </c>
    </row>
    <row r="72" spans="1:16" ht="15" thickBot="1">
      <c r="A72" s="8" t="s">
        <v>28</v>
      </c>
      <c r="B72" s="9" t="s">
        <v>30</v>
      </c>
      <c r="C72" s="9">
        <v>30</v>
      </c>
      <c r="D72" s="9">
        <v>2.37</v>
      </c>
      <c r="E72" s="9" t="s">
        <v>31</v>
      </c>
      <c r="F72" s="9">
        <v>14.49</v>
      </c>
      <c r="G72" s="10">
        <v>0.03</v>
      </c>
      <c r="H72" s="9"/>
      <c r="I72" s="11">
        <v>17.05</v>
      </c>
      <c r="J72" s="104"/>
      <c r="K72" s="105"/>
      <c r="L72" s="12">
        <v>6.9</v>
      </c>
      <c r="M72" s="9">
        <v>26.1</v>
      </c>
      <c r="N72" s="9">
        <v>9.9</v>
      </c>
      <c r="O72" s="9">
        <v>0.33</v>
      </c>
      <c r="P72" s="9">
        <v>70.14</v>
      </c>
    </row>
    <row r="73" spans="1:16" ht="15" thickBot="1">
      <c r="A73" s="8">
        <v>389</v>
      </c>
      <c r="B73" s="15" t="s">
        <v>39</v>
      </c>
      <c r="C73" s="9">
        <v>200</v>
      </c>
      <c r="D73" s="9">
        <v>1.1599999999999999</v>
      </c>
      <c r="E73" s="9">
        <v>0.3</v>
      </c>
      <c r="F73" s="9">
        <v>47.26</v>
      </c>
      <c r="G73" s="10">
        <v>0.8</v>
      </c>
      <c r="H73" s="9"/>
      <c r="I73" s="11"/>
      <c r="J73" s="104">
        <v>0.2</v>
      </c>
      <c r="K73" s="105"/>
      <c r="L73" s="12">
        <v>5.84</v>
      </c>
      <c r="M73" s="9">
        <v>46</v>
      </c>
      <c r="N73" s="9">
        <v>33</v>
      </c>
      <c r="O73" s="9">
        <v>0.96</v>
      </c>
      <c r="P73" s="9">
        <v>196.38</v>
      </c>
    </row>
    <row r="74" spans="1:16" ht="21" thickBot="1">
      <c r="A74" s="15">
        <v>23</v>
      </c>
      <c r="B74" s="17" t="s">
        <v>36</v>
      </c>
      <c r="C74" s="16">
        <v>100</v>
      </c>
      <c r="D74" s="16">
        <v>1.1100000000000001</v>
      </c>
      <c r="E74" s="16">
        <v>6.18</v>
      </c>
      <c r="F74" s="16">
        <v>4.62</v>
      </c>
      <c r="G74" s="25">
        <v>20.3</v>
      </c>
      <c r="H74" s="16"/>
      <c r="I74" s="16"/>
      <c r="J74" s="16">
        <v>3.37</v>
      </c>
      <c r="K74" s="16">
        <v>21.19</v>
      </c>
      <c r="L74" s="16">
        <v>17.21</v>
      </c>
      <c r="M74" s="16">
        <v>32.119999999999997</v>
      </c>
      <c r="N74" s="16">
        <v>17.62</v>
      </c>
      <c r="O74" s="16">
        <v>0.83</v>
      </c>
      <c r="P74" s="9">
        <v>78.56</v>
      </c>
    </row>
    <row r="75" spans="1:16" ht="15" thickBot="1">
      <c r="A75" s="86">
        <v>338</v>
      </c>
      <c r="B75" s="60" t="s">
        <v>49</v>
      </c>
      <c r="C75" s="88">
        <v>75</v>
      </c>
      <c r="D75" s="88">
        <v>0.3</v>
      </c>
      <c r="E75" s="88">
        <v>0.3</v>
      </c>
      <c r="F75" s="88">
        <v>7.35</v>
      </c>
      <c r="G75" s="87">
        <v>7.5</v>
      </c>
      <c r="H75" s="88"/>
      <c r="I75" s="88"/>
      <c r="J75" s="72">
        <v>0.15</v>
      </c>
      <c r="K75" s="72"/>
      <c r="L75" s="72">
        <v>12</v>
      </c>
      <c r="M75" s="72">
        <v>8.25</v>
      </c>
      <c r="N75" s="72">
        <v>6.75</v>
      </c>
      <c r="O75" s="88">
        <v>1.65</v>
      </c>
      <c r="P75" s="9">
        <v>33.299999999999997</v>
      </c>
    </row>
    <row r="76" spans="1:16" ht="15" thickBot="1">
      <c r="A76" s="86"/>
      <c r="B76" s="60" t="s">
        <v>78</v>
      </c>
      <c r="C76" s="88">
        <v>20</v>
      </c>
      <c r="D76" s="88">
        <v>1.7</v>
      </c>
      <c r="E76" s="88">
        <v>3.58</v>
      </c>
      <c r="F76" s="88">
        <v>13.94</v>
      </c>
      <c r="G76" s="87">
        <v>0.02</v>
      </c>
      <c r="H76" s="88"/>
      <c r="I76" s="88">
        <v>13</v>
      </c>
      <c r="J76" s="72">
        <v>0.26</v>
      </c>
      <c r="K76" s="72"/>
      <c r="L76" s="72">
        <v>8.1999999999999993</v>
      </c>
      <c r="M76" s="72">
        <v>17.399999999999999</v>
      </c>
      <c r="N76" s="72">
        <v>3</v>
      </c>
      <c r="O76" s="88">
        <v>0.2</v>
      </c>
      <c r="P76" s="9">
        <v>82.9</v>
      </c>
    </row>
    <row r="77" spans="1:16" ht="15" thickBot="1">
      <c r="A77" s="8"/>
      <c r="B77" s="13" t="s">
        <v>32</v>
      </c>
      <c r="C77" s="13">
        <v>715</v>
      </c>
      <c r="D77" s="13"/>
      <c r="E77" s="13"/>
      <c r="F77" s="13"/>
      <c r="G77" s="13"/>
      <c r="H77" s="13"/>
      <c r="I77" s="13"/>
      <c r="J77" s="109"/>
      <c r="K77" s="110"/>
      <c r="L77" s="14"/>
      <c r="M77" s="14"/>
      <c r="N77" s="14"/>
      <c r="O77" s="13"/>
      <c r="P77" s="13">
        <v>1020.84</v>
      </c>
    </row>
    <row r="78" spans="1:16" ht="18.600000000000001" thickBot="1">
      <c r="A78" s="106" t="s">
        <v>80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8"/>
    </row>
    <row r="81" spans="1:17" ht="15.6">
      <c r="A81" s="1" t="s">
        <v>1</v>
      </c>
    </row>
    <row r="82" spans="1:17" ht="15.6">
      <c r="A82" s="1"/>
      <c r="C82" s="1" t="s">
        <v>2</v>
      </c>
    </row>
    <row r="83" spans="1:17" ht="15.6">
      <c r="B83" s="1" t="s">
        <v>3</v>
      </c>
    </row>
    <row r="84" spans="1:17" ht="15.6">
      <c r="A84" s="1" t="s">
        <v>4</v>
      </c>
    </row>
    <row r="85" spans="1:17" ht="18">
      <c r="A85" s="89" t="s">
        <v>33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</row>
    <row r="86" spans="1:17" ht="18.600000000000001" thickBot="1">
      <c r="A86" s="90" t="s">
        <v>68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7" ht="30.6">
      <c r="A87" s="91" t="s">
        <v>5</v>
      </c>
      <c r="B87" s="49" t="s">
        <v>6</v>
      </c>
      <c r="C87" s="49" t="s">
        <v>7</v>
      </c>
      <c r="D87" s="94" t="s">
        <v>8</v>
      </c>
      <c r="E87" s="95"/>
      <c r="F87" s="96"/>
      <c r="G87" s="94" t="s">
        <v>9</v>
      </c>
      <c r="H87" s="95"/>
      <c r="I87" s="95"/>
      <c r="J87" s="96"/>
      <c r="K87" s="94" t="s">
        <v>10</v>
      </c>
      <c r="L87" s="95"/>
      <c r="M87" s="95"/>
      <c r="N87" s="95"/>
      <c r="O87" s="96"/>
      <c r="P87" s="49" t="s">
        <v>11</v>
      </c>
    </row>
    <row r="88" spans="1:17" ht="15" thickBot="1">
      <c r="A88" s="92"/>
      <c r="B88" s="3" t="s">
        <v>12</v>
      </c>
      <c r="C88" s="3" t="s">
        <v>13</v>
      </c>
      <c r="D88" s="97"/>
      <c r="E88" s="98"/>
      <c r="F88" s="99"/>
      <c r="G88" s="97" t="s">
        <v>14</v>
      </c>
      <c r="H88" s="98"/>
      <c r="I88" s="98"/>
      <c r="J88" s="99"/>
      <c r="K88" s="97" t="s">
        <v>14</v>
      </c>
      <c r="L88" s="98"/>
      <c r="M88" s="98"/>
      <c r="N88" s="98"/>
      <c r="O88" s="99"/>
      <c r="P88" s="50" t="s">
        <v>15</v>
      </c>
    </row>
    <row r="89" spans="1:17" ht="15" thickBot="1">
      <c r="A89" s="93"/>
      <c r="B89" s="50" t="s">
        <v>16</v>
      </c>
      <c r="C89" s="5"/>
      <c r="D89" s="6" t="s">
        <v>17</v>
      </c>
      <c r="E89" s="6" t="s">
        <v>18</v>
      </c>
      <c r="F89" s="6" t="s">
        <v>19</v>
      </c>
      <c r="G89" s="6" t="s">
        <v>20</v>
      </c>
      <c r="H89" s="6" t="s">
        <v>21</v>
      </c>
      <c r="I89" s="6" t="s">
        <v>22</v>
      </c>
      <c r="J89" s="7" t="s">
        <v>23</v>
      </c>
      <c r="K89" s="100" t="s">
        <v>24</v>
      </c>
      <c r="L89" s="101"/>
      <c r="M89" s="6" t="s">
        <v>25</v>
      </c>
      <c r="N89" s="6" t="s">
        <v>26</v>
      </c>
      <c r="O89" s="6" t="s">
        <v>27</v>
      </c>
      <c r="P89" s="50"/>
    </row>
    <row r="90" spans="1:17" ht="21" thickBot="1">
      <c r="A90" s="48">
        <v>94</v>
      </c>
      <c r="B90" s="78" t="s">
        <v>51</v>
      </c>
      <c r="C90" s="59">
        <v>250</v>
      </c>
      <c r="D90" s="6">
        <v>2.6</v>
      </c>
      <c r="E90" s="6">
        <v>2.5</v>
      </c>
      <c r="F90" s="6">
        <v>16.98</v>
      </c>
      <c r="G90" s="38">
        <v>0.1</v>
      </c>
      <c r="H90" s="6">
        <v>7.5</v>
      </c>
      <c r="I90" s="6"/>
      <c r="J90" s="39">
        <v>2.4</v>
      </c>
      <c r="K90" s="39"/>
      <c r="L90" s="51">
        <v>38.5</v>
      </c>
      <c r="M90" s="6">
        <v>208.75</v>
      </c>
      <c r="N90" s="6">
        <v>31.75</v>
      </c>
      <c r="O90" s="6">
        <v>1</v>
      </c>
      <c r="P90" s="50">
        <v>100.8</v>
      </c>
    </row>
    <row r="91" spans="1:17" ht="24.6" thickBot="1">
      <c r="A91" s="8" t="s">
        <v>28</v>
      </c>
      <c r="B91" s="37" t="s">
        <v>29</v>
      </c>
      <c r="C91" s="9">
        <v>60</v>
      </c>
      <c r="D91" s="9">
        <v>3.36</v>
      </c>
      <c r="E91" s="9">
        <v>0.66</v>
      </c>
      <c r="F91" s="9">
        <v>29.64</v>
      </c>
      <c r="G91" s="10">
        <v>7.0000000000000007E-2</v>
      </c>
      <c r="H91" s="9"/>
      <c r="I91" s="11"/>
      <c r="J91" s="104">
        <v>0.54</v>
      </c>
      <c r="K91" s="105"/>
      <c r="L91" s="12">
        <v>13.8</v>
      </c>
      <c r="M91" s="9">
        <v>63.6</v>
      </c>
      <c r="N91" s="9">
        <v>15</v>
      </c>
      <c r="O91" s="9">
        <v>1.86</v>
      </c>
      <c r="P91" s="9">
        <v>137.94</v>
      </c>
    </row>
    <row r="92" spans="1:17" ht="15" thickBot="1">
      <c r="A92" s="8" t="s">
        <v>28</v>
      </c>
      <c r="B92" s="37" t="s">
        <v>30</v>
      </c>
      <c r="C92" s="9">
        <v>30</v>
      </c>
      <c r="D92" s="9">
        <v>2.37</v>
      </c>
      <c r="E92" s="9" t="s">
        <v>31</v>
      </c>
      <c r="F92" s="9">
        <v>14.49</v>
      </c>
      <c r="G92" s="10">
        <v>0.03</v>
      </c>
      <c r="H92" s="9"/>
      <c r="I92" s="11">
        <v>17.05</v>
      </c>
      <c r="J92" s="104"/>
      <c r="K92" s="105"/>
      <c r="L92" s="12">
        <v>6.9</v>
      </c>
      <c r="M92" s="9">
        <v>26.1</v>
      </c>
      <c r="N92" s="9">
        <v>9.9</v>
      </c>
      <c r="O92" s="9">
        <v>0.33</v>
      </c>
      <c r="P92" s="9">
        <v>70.14</v>
      </c>
    </row>
    <row r="93" spans="1:17" ht="21" thickBot="1">
      <c r="A93" s="8">
        <v>376</v>
      </c>
      <c r="B93" s="79" t="s">
        <v>66</v>
      </c>
      <c r="C93" s="9" t="s">
        <v>52</v>
      </c>
      <c r="D93" s="9">
        <v>1</v>
      </c>
      <c r="E93" s="9">
        <v>0.2</v>
      </c>
      <c r="F93" s="9">
        <v>20.2</v>
      </c>
      <c r="G93" s="10">
        <v>4</v>
      </c>
      <c r="H93" s="9"/>
      <c r="I93" s="11"/>
      <c r="J93" s="104">
        <v>0.2</v>
      </c>
      <c r="K93" s="105"/>
      <c r="L93" s="12">
        <v>14</v>
      </c>
      <c r="M93" s="9">
        <v>14</v>
      </c>
      <c r="N93" s="9">
        <v>8</v>
      </c>
      <c r="O93" s="9">
        <v>2.8</v>
      </c>
      <c r="P93" s="9">
        <v>86.6</v>
      </c>
    </row>
    <row r="94" spans="1:17" ht="21" thickBot="1">
      <c r="A94" s="15">
        <v>20</v>
      </c>
      <c r="B94" s="36" t="s">
        <v>50</v>
      </c>
      <c r="C94" s="16">
        <v>100</v>
      </c>
      <c r="D94" s="16">
        <v>0.67</v>
      </c>
      <c r="E94" s="16">
        <v>6.09</v>
      </c>
      <c r="F94" s="16">
        <v>1.81</v>
      </c>
      <c r="G94" s="25">
        <v>6.65</v>
      </c>
      <c r="H94" s="16"/>
      <c r="I94" s="16"/>
      <c r="J94" s="16">
        <v>2.74</v>
      </c>
      <c r="K94" s="16">
        <v>21.19</v>
      </c>
      <c r="L94" s="16">
        <v>16.149999999999999</v>
      </c>
      <c r="M94" s="16">
        <v>28.62</v>
      </c>
      <c r="N94" s="16">
        <v>13.3</v>
      </c>
      <c r="O94" s="16">
        <v>0.48</v>
      </c>
      <c r="P94" s="9">
        <v>64.64</v>
      </c>
      <c r="Q94" s="58"/>
    </row>
    <row r="95" spans="1:17" ht="15" thickBot="1">
      <c r="A95" s="73"/>
      <c r="B95" s="78" t="s">
        <v>55</v>
      </c>
      <c r="C95" s="75"/>
      <c r="D95" s="75"/>
      <c r="E95" s="75"/>
      <c r="F95" s="75"/>
      <c r="G95" s="40"/>
      <c r="H95" s="75"/>
      <c r="I95" s="74"/>
      <c r="J95" s="72"/>
      <c r="K95" s="72"/>
      <c r="L95" s="72"/>
      <c r="M95" s="75"/>
      <c r="N95" s="75"/>
      <c r="O95" s="75"/>
      <c r="P95" s="9"/>
      <c r="Q95" s="77"/>
    </row>
    <row r="96" spans="1:17" ht="15" thickBot="1">
      <c r="A96" s="73">
        <v>389</v>
      </c>
      <c r="B96" s="78" t="s">
        <v>39</v>
      </c>
      <c r="C96" s="75">
        <v>200</v>
      </c>
      <c r="D96" s="75">
        <v>1</v>
      </c>
      <c r="E96" s="75">
        <v>0.2</v>
      </c>
      <c r="F96" s="75">
        <v>20.2</v>
      </c>
      <c r="G96" s="40">
        <v>4</v>
      </c>
      <c r="H96" s="75"/>
      <c r="I96" s="74"/>
      <c r="J96" s="72">
        <v>0.2</v>
      </c>
      <c r="K96" s="72"/>
      <c r="L96" s="72">
        <v>14</v>
      </c>
      <c r="M96" s="75">
        <v>14</v>
      </c>
      <c r="N96" s="75">
        <v>8</v>
      </c>
      <c r="O96" s="75">
        <v>2.8</v>
      </c>
      <c r="P96" s="9">
        <v>86.6</v>
      </c>
      <c r="Q96" s="77"/>
    </row>
    <row r="97" spans="1:16" ht="15" thickBot="1">
      <c r="A97" s="8">
        <v>338</v>
      </c>
      <c r="B97" s="78" t="s">
        <v>60</v>
      </c>
      <c r="C97" s="9">
        <v>100</v>
      </c>
      <c r="D97" s="9">
        <v>1.1299999999999999</v>
      </c>
      <c r="E97" s="9">
        <v>0.38</v>
      </c>
      <c r="F97" s="9">
        <v>15.75</v>
      </c>
      <c r="G97" s="24">
        <v>7.5</v>
      </c>
      <c r="H97" s="9"/>
      <c r="I97" s="11"/>
      <c r="J97" s="46">
        <v>0.3</v>
      </c>
      <c r="K97" s="47"/>
      <c r="L97" s="12">
        <v>6</v>
      </c>
      <c r="M97" s="9">
        <v>21</v>
      </c>
      <c r="N97" s="9">
        <v>31.5</v>
      </c>
      <c r="O97" s="9">
        <v>0.45</v>
      </c>
      <c r="P97" s="9">
        <v>70.88</v>
      </c>
    </row>
    <row r="98" spans="1:16" ht="15" thickBot="1">
      <c r="A98" s="8"/>
      <c r="B98" s="13" t="s">
        <v>32</v>
      </c>
      <c r="C98" s="13"/>
      <c r="D98" s="13"/>
      <c r="E98" s="13"/>
      <c r="F98" s="13"/>
      <c r="G98" s="13"/>
      <c r="H98" s="13"/>
      <c r="I98" s="13"/>
      <c r="J98" s="109"/>
      <c r="K98" s="110"/>
      <c r="L98" s="14"/>
      <c r="M98" s="14"/>
      <c r="N98" s="14"/>
      <c r="O98" s="13"/>
      <c r="P98" s="13"/>
    </row>
    <row r="99" spans="1:16" ht="18.600000000000001" thickBot="1">
      <c r="A99" s="106" t="s">
        <v>67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8"/>
    </row>
    <row r="101" spans="1:16" ht="15.6">
      <c r="A101" s="1" t="s">
        <v>1</v>
      </c>
    </row>
    <row r="102" spans="1:16" ht="15.6">
      <c r="A102" s="1"/>
      <c r="C102" s="1" t="s">
        <v>2</v>
      </c>
    </row>
    <row r="103" spans="1:16" ht="15.6">
      <c r="B103" s="1" t="s">
        <v>3</v>
      </c>
    </row>
    <row r="104" spans="1:16" ht="15.6">
      <c r="A104" s="1" t="s">
        <v>4</v>
      </c>
    </row>
    <row r="105" spans="1:16" ht="18">
      <c r="A105" s="89" t="s">
        <v>33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</row>
    <row r="106" spans="1:16" ht="18.600000000000001" thickBot="1">
      <c r="A106" s="90" t="s">
        <v>65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spans="1:16" ht="30.6">
      <c r="A107" s="91" t="s">
        <v>5</v>
      </c>
      <c r="B107" s="53" t="s">
        <v>6</v>
      </c>
      <c r="C107" s="53" t="s">
        <v>7</v>
      </c>
      <c r="D107" s="94" t="s">
        <v>8</v>
      </c>
      <c r="E107" s="95"/>
      <c r="F107" s="96"/>
      <c r="G107" s="94" t="s">
        <v>9</v>
      </c>
      <c r="H107" s="95"/>
      <c r="I107" s="95"/>
      <c r="J107" s="96"/>
      <c r="K107" s="94" t="s">
        <v>10</v>
      </c>
      <c r="L107" s="95"/>
      <c r="M107" s="95"/>
      <c r="N107" s="95"/>
      <c r="O107" s="96"/>
      <c r="P107" s="53" t="s">
        <v>11</v>
      </c>
    </row>
    <row r="108" spans="1:16" ht="15" thickBot="1">
      <c r="A108" s="92"/>
      <c r="B108" s="3" t="s">
        <v>12</v>
      </c>
      <c r="C108" s="3" t="s">
        <v>13</v>
      </c>
      <c r="D108" s="97"/>
      <c r="E108" s="98"/>
      <c r="F108" s="99"/>
      <c r="G108" s="97" t="s">
        <v>14</v>
      </c>
      <c r="H108" s="98"/>
      <c r="I108" s="98"/>
      <c r="J108" s="99"/>
      <c r="K108" s="97" t="s">
        <v>14</v>
      </c>
      <c r="L108" s="98"/>
      <c r="M108" s="98"/>
      <c r="N108" s="98"/>
      <c r="O108" s="99"/>
      <c r="P108" s="55" t="s">
        <v>15</v>
      </c>
    </row>
    <row r="109" spans="1:16" ht="15" thickBot="1">
      <c r="A109" s="93"/>
      <c r="B109" s="55" t="s">
        <v>16</v>
      </c>
      <c r="C109" s="5"/>
      <c r="D109" s="6" t="s">
        <v>17</v>
      </c>
      <c r="E109" s="6" t="s">
        <v>18</v>
      </c>
      <c r="F109" s="6" t="s">
        <v>19</v>
      </c>
      <c r="G109" s="6" t="s">
        <v>20</v>
      </c>
      <c r="H109" s="6" t="s">
        <v>21</v>
      </c>
      <c r="I109" s="6" t="s">
        <v>22</v>
      </c>
      <c r="J109" s="7" t="s">
        <v>23</v>
      </c>
      <c r="K109" s="100" t="s">
        <v>24</v>
      </c>
      <c r="L109" s="101"/>
      <c r="M109" s="6" t="s">
        <v>25</v>
      </c>
      <c r="N109" s="6" t="s">
        <v>26</v>
      </c>
      <c r="O109" s="6" t="s">
        <v>27</v>
      </c>
      <c r="P109" s="55"/>
    </row>
    <row r="110" spans="1:16" ht="21" thickBot="1">
      <c r="A110" s="15">
        <v>243</v>
      </c>
      <c r="B110" s="17" t="s">
        <v>53</v>
      </c>
      <c r="C110" s="16">
        <v>250</v>
      </c>
      <c r="D110" s="15">
        <v>2.98</v>
      </c>
      <c r="E110" s="16">
        <v>4.88</v>
      </c>
      <c r="F110" s="16">
        <v>15.7</v>
      </c>
      <c r="G110" s="18">
        <v>0.95</v>
      </c>
      <c r="H110" s="16"/>
      <c r="I110" s="16"/>
      <c r="J110" s="102">
        <v>0.33</v>
      </c>
      <c r="K110" s="103"/>
      <c r="L110" s="22">
        <v>34.5</v>
      </c>
      <c r="M110" s="16">
        <v>203.25</v>
      </c>
      <c r="N110" s="19">
        <v>15.75</v>
      </c>
      <c r="O110" s="23">
        <v>0.55000000000000004</v>
      </c>
      <c r="P110" s="9">
        <v>100.13</v>
      </c>
    </row>
    <row r="111" spans="1:16" ht="15" thickBot="1">
      <c r="A111" s="52">
        <v>312</v>
      </c>
      <c r="B111" s="60" t="s">
        <v>54</v>
      </c>
      <c r="C111" s="55">
        <v>150</v>
      </c>
      <c r="D111" s="55">
        <v>3.12</v>
      </c>
      <c r="E111" s="55">
        <v>2.33</v>
      </c>
      <c r="F111" s="55">
        <v>19.13</v>
      </c>
      <c r="G111" s="40">
        <v>1.1599999999999999</v>
      </c>
      <c r="H111" s="55">
        <v>3.75</v>
      </c>
      <c r="I111" s="54">
        <v>33.15</v>
      </c>
      <c r="J111" s="41">
        <v>0.15</v>
      </c>
      <c r="K111" s="42"/>
      <c r="L111" s="43">
        <v>38.25</v>
      </c>
      <c r="M111" s="55">
        <v>79.95</v>
      </c>
      <c r="N111" s="44">
        <v>26.7</v>
      </c>
      <c r="O111" s="45">
        <v>0.86</v>
      </c>
      <c r="P111" s="9">
        <v>109.73</v>
      </c>
    </row>
    <row r="112" spans="1:16" ht="24.6" thickBot="1">
      <c r="A112" s="8" t="s">
        <v>28</v>
      </c>
      <c r="B112" s="9" t="s">
        <v>29</v>
      </c>
      <c r="C112" s="9">
        <v>60</v>
      </c>
      <c r="D112" s="9">
        <v>3.36</v>
      </c>
      <c r="E112" s="9">
        <v>0.66</v>
      </c>
      <c r="F112" s="9">
        <v>29.64</v>
      </c>
      <c r="G112" s="10">
        <v>7.0000000000000007E-2</v>
      </c>
      <c r="H112" s="9"/>
      <c r="I112" s="11"/>
      <c r="J112" s="104">
        <v>0.33</v>
      </c>
      <c r="K112" s="105"/>
      <c r="L112" s="12">
        <v>34.5</v>
      </c>
      <c r="M112" s="9">
        <v>203.25</v>
      </c>
      <c r="N112" s="9">
        <v>15.75</v>
      </c>
      <c r="O112" s="9">
        <v>0.55000000000000004</v>
      </c>
      <c r="P112" s="9">
        <v>100.13</v>
      </c>
    </row>
    <row r="113" spans="1:32" ht="15" thickBot="1">
      <c r="A113" s="8" t="s">
        <v>28</v>
      </c>
      <c r="B113" s="9" t="s">
        <v>30</v>
      </c>
      <c r="C113" s="9">
        <v>30</v>
      </c>
      <c r="D113" s="9">
        <v>2.37</v>
      </c>
      <c r="E113" s="9" t="s">
        <v>31</v>
      </c>
      <c r="F113" s="9">
        <v>14.49</v>
      </c>
      <c r="G113" s="10">
        <v>0.03</v>
      </c>
      <c r="H113" s="9"/>
      <c r="I113" s="11"/>
      <c r="J113" s="104">
        <v>0.39</v>
      </c>
      <c r="K113" s="105"/>
      <c r="L113" s="12">
        <v>6.9</v>
      </c>
      <c r="M113" s="9">
        <v>26.1</v>
      </c>
      <c r="N113" s="9">
        <v>9.9</v>
      </c>
      <c r="O113" s="9">
        <v>0.33</v>
      </c>
      <c r="P113" s="9">
        <v>70.14</v>
      </c>
    </row>
    <row r="114" spans="1:32" ht="24.6" thickBot="1">
      <c r="A114" s="26">
        <v>349</v>
      </c>
      <c r="B114" s="27" t="s">
        <v>47</v>
      </c>
      <c r="C114" s="27">
        <v>200</v>
      </c>
      <c r="D114" s="27">
        <v>1.1599999999999999</v>
      </c>
      <c r="E114" s="27">
        <v>0.3</v>
      </c>
      <c r="F114" s="27">
        <v>47.26</v>
      </c>
      <c r="G114" s="28">
        <v>0.8</v>
      </c>
      <c r="H114" s="27"/>
      <c r="I114" s="27"/>
      <c r="J114" s="27">
        <v>0.2</v>
      </c>
      <c r="K114" s="27">
        <v>23.2</v>
      </c>
      <c r="L114" s="27">
        <v>5.84</v>
      </c>
      <c r="M114" s="27">
        <v>46</v>
      </c>
      <c r="N114" s="27">
        <v>33</v>
      </c>
      <c r="O114" s="27">
        <v>0.96</v>
      </c>
      <c r="P114" s="9">
        <v>196.38</v>
      </c>
    </row>
    <row r="115" spans="1:32" ht="15" thickBot="1">
      <c r="A115" s="8">
        <v>341</v>
      </c>
      <c r="B115" s="75" t="s">
        <v>61</v>
      </c>
      <c r="C115" s="9">
        <v>100</v>
      </c>
      <c r="D115" s="9">
        <v>0.96</v>
      </c>
      <c r="E115" s="9">
        <v>0.21</v>
      </c>
      <c r="F115" s="9">
        <v>8.68</v>
      </c>
      <c r="G115" s="24">
        <v>64.290000000000006</v>
      </c>
      <c r="H115" s="9"/>
      <c r="I115" s="11"/>
      <c r="J115" s="56">
        <v>0.21</v>
      </c>
      <c r="K115" s="57"/>
      <c r="L115" s="12">
        <v>36.43</v>
      </c>
      <c r="M115" s="9">
        <v>24.64</v>
      </c>
      <c r="N115" s="9">
        <v>13.93</v>
      </c>
      <c r="O115" s="9">
        <v>0.32</v>
      </c>
      <c r="P115" s="9">
        <v>40.5</v>
      </c>
    </row>
    <row r="116" spans="1:32" ht="24.6" thickBot="1">
      <c r="A116" s="8">
        <v>20</v>
      </c>
      <c r="B116" s="9" t="s">
        <v>50</v>
      </c>
      <c r="C116" s="9">
        <v>100</v>
      </c>
      <c r="D116" s="9">
        <v>0.67</v>
      </c>
      <c r="E116" s="9">
        <v>6.09</v>
      </c>
      <c r="F116" s="9">
        <v>1.81</v>
      </c>
      <c r="G116" s="10">
        <v>6.65</v>
      </c>
      <c r="H116" s="9"/>
      <c r="I116" s="11"/>
      <c r="J116" s="104">
        <v>2.74</v>
      </c>
      <c r="K116" s="105"/>
      <c r="L116" s="12">
        <v>16.149999999999999</v>
      </c>
      <c r="M116" s="9">
        <v>28.62</v>
      </c>
      <c r="N116" s="9">
        <v>13.3</v>
      </c>
      <c r="O116" s="9">
        <v>0.48</v>
      </c>
      <c r="P116" s="9">
        <v>64.64</v>
      </c>
    </row>
    <row r="117" spans="1:32" ht="15" thickBot="1">
      <c r="A117" s="8"/>
      <c r="B117" s="13" t="s">
        <v>32</v>
      </c>
      <c r="C117" s="13">
        <v>890</v>
      </c>
      <c r="D117" s="13"/>
      <c r="E117" s="13"/>
      <c r="F117" s="13"/>
      <c r="G117" s="13"/>
      <c r="H117" s="13"/>
      <c r="I117" s="13"/>
      <c r="J117" s="109"/>
      <c r="K117" s="110"/>
      <c r="L117" s="14"/>
      <c r="M117" s="14"/>
      <c r="N117" s="14"/>
      <c r="O117" s="13"/>
      <c r="P117" s="13">
        <v>1571.65</v>
      </c>
    </row>
    <row r="118" spans="1:32" ht="18.600000000000001" thickBot="1">
      <c r="A118" s="106" t="s">
        <v>64</v>
      </c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8"/>
      <c r="Q118" s="106" t="s">
        <v>48</v>
      </c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8"/>
    </row>
    <row r="121" spans="1:32" ht="15.6">
      <c r="A121" s="1" t="s">
        <v>1</v>
      </c>
    </row>
    <row r="122" spans="1:32" ht="15.6">
      <c r="A122" s="1"/>
      <c r="C122" s="1" t="s">
        <v>2</v>
      </c>
    </row>
    <row r="123" spans="1:32" ht="15.6">
      <c r="B123" s="1" t="s">
        <v>3</v>
      </c>
    </row>
    <row r="124" spans="1:32" ht="15.6">
      <c r="A124" s="1" t="s">
        <v>4</v>
      </c>
    </row>
    <row r="125" spans="1:32" ht="18">
      <c r="A125" s="89" t="s">
        <v>33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</row>
    <row r="126" spans="1:32" ht="18.600000000000001" thickBot="1">
      <c r="A126" s="90" t="s">
        <v>59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</row>
    <row r="127" spans="1:32" ht="30.6">
      <c r="A127" s="91" t="s">
        <v>5</v>
      </c>
      <c r="B127" s="64" t="s">
        <v>6</v>
      </c>
      <c r="C127" s="64" t="s">
        <v>7</v>
      </c>
      <c r="D127" s="94" t="s">
        <v>8</v>
      </c>
      <c r="E127" s="95"/>
      <c r="F127" s="96"/>
      <c r="G127" s="94" t="s">
        <v>9</v>
      </c>
      <c r="H127" s="95"/>
      <c r="I127" s="95"/>
      <c r="J127" s="96"/>
      <c r="K127" s="94" t="s">
        <v>10</v>
      </c>
      <c r="L127" s="95"/>
      <c r="M127" s="95"/>
      <c r="N127" s="95"/>
      <c r="O127" s="96"/>
      <c r="P127" s="64" t="s">
        <v>11</v>
      </c>
    </row>
    <row r="128" spans="1:32" ht="15" thickBot="1">
      <c r="A128" s="92"/>
      <c r="B128" s="3" t="s">
        <v>12</v>
      </c>
      <c r="C128" s="3" t="s">
        <v>13</v>
      </c>
      <c r="D128" s="97"/>
      <c r="E128" s="98"/>
      <c r="F128" s="99"/>
      <c r="G128" s="97" t="s">
        <v>14</v>
      </c>
      <c r="H128" s="98"/>
      <c r="I128" s="98"/>
      <c r="J128" s="99"/>
      <c r="K128" s="97" t="s">
        <v>14</v>
      </c>
      <c r="L128" s="98"/>
      <c r="M128" s="98"/>
      <c r="N128" s="98"/>
      <c r="O128" s="99"/>
      <c r="P128" s="66" t="s">
        <v>15</v>
      </c>
    </row>
    <row r="129" spans="1:32" ht="15" thickBot="1">
      <c r="A129" s="93"/>
      <c r="B129" s="66" t="s">
        <v>16</v>
      </c>
      <c r="C129" s="5"/>
      <c r="D129" s="6" t="s">
        <v>17</v>
      </c>
      <c r="E129" s="6" t="s">
        <v>18</v>
      </c>
      <c r="F129" s="6" t="s">
        <v>19</v>
      </c>
      <c r="G129" s="6" t="s">
        <v>20</v>
      </c>
      <c r="H129" s="6" t="s">
        <v>21</v>
      </c>
      <c r="I129" s="6" t="s">
        <v>22</v>
      </c>
      <c r="J129" s="7" t="s">
        <v>23</v>
      </c>
      <c r="K129" s="100" t="s">
        <v>24</v>
      </c>
      <c r="L129" s="101"/>
      <c r="M129" s="6" t="s">
        <v>25</v>
      </c>
      <c r="N129" s="6" t="s">
        <v>26</v>
      </c>
      <c r="O129" s="6" t="s">
        <v>27</v>
      </c>
      <c r="P129" s="66"/>
    </row>
    <row r="130" spans="1:32" ht="15" thickBot="1">
      <c r="A130" s="15">
        <v>260</v>
      </c>
      <c r="B130" s="17" t="s">
        <v>56</v>
      </c>
      <c r="C130" s="16">
        <v>100</v>
      </c>
      <c r="D130" s="15">
        <v>23</v>
      </c>
      <c r="E130" s="16">
        <v>11.58</v>
      </c>
      <c r="F130" s="16">
        <v>3.75</v>
      </c>
      <c r="G130" s="18">
        <v>4.67</v>
      </c>
      <c r="H130" s="16"/>
      <c r="I130" s="16"/>
      <c r="J130" s="102">
        <v>0.57999999999999996</v>
      </c>
      <c r="K130" s="103"/>
      <c r="L130" s="22">
        <v>19.25</v>
      </c>
      <c r="M130" s="16">
        <v>57.92</v>
      </c>
      <c r="N130" s="19">
        <v>17.579999999999998</v>
      </c>
      <c r="O130" s="23">
        <v>1.92</v>
      </c>
      <c r="P130" s="9">
        <v>165.83</v>
      </c>
    </row>
    <row r="131" spans="1:32" ht="21" thickBot="1">
      <c r="A131" s="63">
        <v>302</v>
      </c>
      <c r="B131" s="60" t="s">
        <v>57</v>
      </c>
      <c r="C131" s="66">
        <v>150</v>
      </c>
      <c r="D131" s="66">
        <v>8.93</v>
      </c>
      <c r="E131" s="66">
        <v>6.5</v>
      </c>
      <c r="F131" s="66">
        <v>39.840000000000003</v>
      </c>
      <c r="G131" s="40">
        <v>0.2</v>
      </c>
      <c r="H131" s="66"/>
      <c r="I131" s="65"/>
      <c r="J131" s="41"/>
      <c r="K131" s="42"/>
      <c r="L131" s="43">
        <v>14.6</v>
      </c>
      <c r="M131" s="66">
        <v>210</v>
      </c>
      <c r="N131" s="44">
        <v>140</v>
      </c>
      <c r="O131" s="45">
        <v>5.01</v>
      </c>
      <c r="P131" s="9">
        <v>231.86</v>
      </c>
    </row>
    <row r="132" spans="1:32" ht="24.6" thickBot="1">
      <c r="A132" s="8" t="s">
        <v>28</v>
      </c>
      <c r="B132" s="9" t="s">
        <v>29</v>
      </c>
      <c r="C132" s="9">
        <v>60</v>
      </c>
      <c r="D132" s="9">
        <v>3.36</v>
      </c>
      <c r="E132" s="9">
        <v>0.66</v>
      </c>
      <c r="F132" s="9">
        <v>29.64</v>
      </c>
      <c r="G132" s="10">
        <v>7.0000000000000007E-2</v>
      </c>
      <c r="H132" s="9"/>
      <c r="I132" s="11"/>
      <c r="J132" s="104">
        <v>0.33</v>
      </c>
      <c r="K132" s="105"/>
      <c r="L132" s="12">
        <v>34.5</v>
      </c>
      <c r="M132" s="9">
        <v>203.25</v>
      </c>
      <c r="N132" s="9">
        <v>15.75</v>
      </c>
      <c r="O132" s="9">
        <v>0.55000000000000004</v>
      </c>
      <c r="P132" s="9">
        <v>100.13</v>
      </c>
    </row>
    <row r="133" spans="1:32" ht="15" thickBot="1">
      <c r="A133" s="8" t="s">
        <v>28</v>
      </c>
      <c r="B133" s="9" t="s">
        <v>30</v>
      </c>
      <c r="C133" s="9">
        <v>30</v>
      </c>
      <c r="D133" s="9">
        <v>2.37</v>
      </c>
      <c r="E133" s="9" t="s">
        <v>31</v>
      </c>
      <c r="F133" s="9">
        <v>14.49</v>
      </c>
      <c r="G133" s="10">
        <v>0.03</v>
      </c>
      <c r="H133" s="9"/>
      <c r="I133" s="11"/>
      <c r="J133" s="104">
        <v>0.39</v>
      </c>
      <c r="K133" s="105"/>
      <c r="L133" s="12">
        <v>6.9</v>
      </c>
      <c r="M133" s="9">
        <v>26.1</v>
      </c>
      <c r="N133" s="9">
        <v>9.9</v>
      </c>
      <c r="O133" s="9">
        <v>0.33</v>
      </c>
      <c r="P133" s="9">
        <v>70.14</v>
      </c>
    </row>
    <row r="134" spans="1:32" ht="15" thickBot="1">
      <c r="A134" s="26">
        <v>377</v>
      </c>
      <c r="B134" s="27" t="s">
        <v>58</v>
      </c>
      <c r="C134" s="27">
        <v>200</v>
      </c>
      <c r="D134" s="27">
        <v>0.53</v>
      </c>
      <c r="E134" s="27"/>
      <c r="F134" s="27">
        <v>9.8699999999999992</v>
      </c>
      <c r="G134" s="28"/>
      <c r="H134" s="27"/>
      <c r="I134" s="27"/>
      <c r="J134" s="27">
        <v>15.33</v>
      </c>
      <c r="K134" s="27">
        <v>23.2</v>
      </c>
      <c r="L134" s="27">
        <v>23.2</v>
      </c>
      <c r="M134" s="27">
        <v>12.27</v>
      </c>
      <c r="N134" s="27">
        <v>2.13</v>
      </c>
      <c r="O134" s="27">
        <v>0.96</v>
      </c>
      <c r="P134" s="9">
        <v>41.6</v>
      </c>
    </row>
    <row r="135" spans="1:32" ht="15" thickBot="1">
      <c r="A135" s="8">
        <v>341</v>
      </c>
      <c r="B135" s="67" t="s">
        <v>40</v>
      </c>
      <c r="C135" s="9">
        <v>75</v>
      </c>
      <c r="D135" s="9">
        <v>0.96</v>
      </c>
      <c r="E135" s="9">
        <v>0.21</v>
      </c>
      <c r="F135" s="9">
        <v>8.68</v>
      </c>
      <c r="G135" s="24">
        <v>64.290000000000006</v>
      </c>
      <c r="H135" s="9"/>
      <c r="I135" s="11"/>
      <c r="J135" s="61">
        <v>0.21</v>
      </c>
      <c r="K135" s="62"/>
      <c r="L135" s="12">
        <v>36.43</v>
      </c>
      <c r="M135" s="9">
        <v>24.64</v>
      </c>
      <c r="N135" s="9">
        <v>13.93</v>
      </c>
      <c r="O135" s="9">
        <v>0.32</v>
      </c>
      <c r="P135" s="9">
        <v>40.5</v>
      </c>
    </row>
    <row r="136" spans="1:32" ht="24.6" thickBot="1">
      <c r="A136" s="8">
        <v>23</v>
      </c>
      <c r="B136" s="9" t="s">
        <v>36</v>
      </c>
      <c r="C136" s="9">
        <v>100</v>
      </c>
      <c r="D136" s="9">
        <v>1.1100000000000001</v>
      </c>
      <c r="E136" s="9">
        <v>6.18</v>
      </c>
      <c r="F136" s="9">
        <v>4.62</v>
      </c>
      <c r="G136" s="10">
        <v>20.3</v>
      </c>
      <c r="H136" s="9"/>
      <c r="I136" s="11"/>
      <c r="J136" s="104">
        <v>3.37</v>
      </c>
      <c r="K136" s="105"/>
      <c r="L136" s="12">
        <v>17.21</v>
      </c>
      <c r="M136" s="9">
        <v>32.119999999999997</v>
      </c>
      <c r="N136" s="9">
        <v>17.62</v>
      </c>
      <c r="O136" s="9">
        <v>0.83</v>
      </c>
      <c r="P136" s="9">
        <v>78.56</v>
      </c>
    </row>
    <row r="137" spans="1:32" ht="15" thickBot="1">
      <c r="A137" s="8">
        <v>338</v>
      </c>
      <c r="B137" s="9" t="s">
        <v>60</v>
      </c>
      <c r="C137" s="9">
        <v>75</v>
      </c>
      <c r="D137" s="9">
        <v>1.1299999999999999</v>
      </c>
      <c r="E137" s="9">
        <v>0.38</v>
      </c>
      <c r="F137" s="9">
        <v>15.75</v>
      </c>
      <c r="G137" s="9">
        <v>7.5</v>
      </c>
      <c r="H137" s="9"/>
      <c r="I137" s="9"/>
      <c r="J137" s="104">
        <v>0.3</v>
      </c>
      <c r="K137" s="105"/>
      <c r="L137" s="12">
        <v>6</v>
      </c>
      <c r="M137" s="12">
        <v>21</v>
      </c>
      <c r="N137" s="12">
        <v>31.5</v>
      </c>
      <c r="O137" s="9">
        <v>0.45</v>
      </c>
      <c r="P137" s="9">
        <v>70.88</v>
      </c>
    </row>
    <row r="138" spans="1:32" ht="18.600000000000001" thickBot="1">
      <c r="A138" s="106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8"/>
      <c r="Q138" s="106" t="s">
        <v>48</v>
      </c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8"/>
    </row>
    <row r="140" spans="1:32" ht="15.6">
      <c r="A140" s="1" t="s">
        <v>1</v>
      </c>
    </row>
    <row r="141" spans="1:32" ht="15.6">
      <c r="A141" s="1"/>
      <c r="C141" s="1" t="s">
        <v>2</v>
      </c>
    </row>
    <row r="142" spans="1:32" ht="15.6">
      <c r="B142" s="1" t="s">
        <v>3</v>
      </c>
    </row>
    <row r="143" spans="1:32" ht="15.6">
      <c r="A143" s="1" t="s">
        <v>4</v>
      </c>
    </row>
    <row r="144" spans="1:32" ht="18">
      <c r="A144" s="89" t="s">
        <v>33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</row>
    <row r="145" spans="1:32" ht="18.600000000000001" thickBot="1">
      <c r="A145" s="90" t="s">
        <v>71</v>
      </c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</row>
    <row r="146" spans="1:32" ht="30.6">
      <c r="A146" s="91" t="s">
        <v>5</v>
      </c>
      <c r="B146" s="69" t="s">
        <v>6</v>
      </c>
      <c r="C146" s="69" t="s">
        <v>7</v>
      </c>
      <c r="D146" s="94" t="s">
        <v>8</v>
      </c>
      <c r="E146" s="95"/>
      <c r="F146" s="96"/>
      <c r="G146" s="94" t="s">
        <v>9</v>
      </c>
      <c r="H146" s="95"/>
      <c r="I146" s="95"/>
      <c r="J146" s="96"/>
      <c r="K146" s="94" t="s">
        <v>10</v>
      </c>
      <c r="L146" s="95"/>
      <c r="M146" s="95"/>
      <c r="N146" s="95"/>
      <c r="O146" s="96"/>
      <c r="P146" s="69" t="s">
        <v>11</v>
      </c>
    </row>
    <row r="147" spans="1:32" ht="15" thickBot="1">
      <c r="A147" s="92"/>
      <c r="B147" s="3" t="s">
        <v>12</v>
      </c>
      <c r="C147" s="3" t="s">
        <v>13</v>
      </c>
      <c r="D147" s="97"/>
      <c r="E147" s="98"/>
      <c r="F147" s="99"/>
      <c r="G147" s="97" t="s">
        <v>14</v>
      </c>
      <c r="H147" s="98"/>
      <c r="I147" s="98"/>
      <c r="J147" s="99"/>
      <c r="K147" s="97" t="s">
        <v>14</v>
      </c>
      <c r="L147" s="98"/>
      <c r="M147" s="98"/>
      <c r="N147" s="98"/>
      <c r="O147" s="99"/>
      <c r="P147" s="71" t="s">
        <v>15</v>
      </c>
    </row>
    <row r="148" spans="1:32" ht="15" thickBot="1">
      <c r="A148" s="93"/>
      <c r="B148" s="71" t="s">
        <v>16</v>
      </c>
      <c r="C148" s="5"/>
      <c r="D148" s="6" t="s">
        <v>17</v>
      </c>
      <c r="E148" s="6" t="s">
        <v>18</v>
      </c>
      <c r="F148" s="6" t="s">
        <v>19</v>
      </c>
      <c r="G148" s="6" t="s">
        <v>20</v>
      </c>
      <c r="H148" s="6" t="s">
        <v>21</v>
      </c>
      <c r="I148" s="6" t="s">
        <v>22</v>
      </c>
      <c r="J148" s="7" t="s">
        <v>23</v>
      </c>
      <c r="K148" s="100" t="s">
        <v>24</v>
      </c>
      <c r="L148" s="101"/>
      <c r="M148" s="6" t="s">
        <v>25</v>
      </c>
      <c r="N148" s="6" t="s">
        <v>26</v>
      </c>
      <c r="O148" s="6" t="s">
        <v>27</v>
      </c>
      <c r="P148" s="71"/>
    </row>
    <row r="149" spans="1:32" ht="15" thickBot="1">
      <c r="A149" s="15">
        <v>265</v>
      </c>
      <c r="B149" s="17" t="s">
        <v>62</v>
      </c>
      <c r="C149" s="16">
        <v>250</v>
      </c>
      <c r="D149" s="15">
        <v>1.83</v>
      </c>
      <c r="E149" s="16">
        <v>4.9000000000000004</v>
      </c>
      <c r="F149" s="16">
        <v>11.75</v>
      </c>
      <c r="G149" s="18">
        <v>10.3</v>
      </c>
      <c r="H149" s="16"/>
      <c r="I149" s="16"/>
      <c r="J149" s="102">
        <v>2.4</v>
      </c>
      <c r="K149" s="103"/>
      <c r="L149" s="22">
        <v>34.450000000000003</v>
      </c>
      <c r="M149" s="16">
        <v>53.03</v>
      </c>
      <c r="N149" s="19">
        <v>26.2</v>
      </c>
      <c r="O149" s="23">
        <v>1.18</v>
      </c>
      <c r="P149" s="9">
        <v>98.4</v>
      </c>
    </row>
    <row r="150" spans="1:32" ht="21" thickBot="1">
      <c r="A150" s="68">
        <v>349</v>
      </c>
      <c r="B150" s="60" t="s">
        <v>69</v>
      </c>
      <c r="C150" s="71">
        <v>200</v>
      </c>
      <c r="D150" s="71">
        <v>1.1599999999999999</v>
      </c>
      <c r="E150" s="71">
        <v>0.3</v>
      </c>
      <c r="F150" s="71">
        <v>47.26</v>
      </c>
      <c r="G150" s="40">
        <v>0.8</v>
      </c>
      <c r="H150" s="71"/>
      <c r="I150" s="70"/>
      <c r="J150" s="41">
        <v>0.2</v>
      </c>
      <c r="K150" s="42"/>
      <c r="L150" s="43">
        <v>5.84</v>
      </c>
      <c r="M150" s="71">
        <v>46</v>
      </c>
      <c r="N150" s="44">
        <v>33</v>
      </c>
      <c r="O150" s="45">
        <v>0.96</v>
      </c>
      <c r="P150" s="9">
        <v>196.38</v>
      </c>
    </row>
    <row r="151" spans="1:32" ht="24.6" thickBot="1">
      <c r="A151" s="8" t="s">
        <v>28</v>
      </c>
      <c r="B151" s="9" t="s">
        <v>29</v>
      </c>
      <c r="C151" s="9">
        <v>60</v>
      </c>
      <c r="D151" s="9">
        <v>3.36</v>
      </c>
      <c r="E151" s="9">
        <v>0.66</v>
      </c>
      <c r="F151" s="9">
        <v>29.64</v>
      </c>
      <c r="G151" s="10">
        <v>7.0000000000000007E-2</v>
      </c>
      <c r="H151" s="9"/>
      <c r="I151" s="11"/>
      <c r="J151" s="104">
        <v>0.33</v>
      </c>
      <c r="K151" s="105"/>
      <c r="L151" s="12">
        <v>34.5</v>
      </c>
      <c r="M151" s="9">
        <v>203.25</v>
      </c>
      <c r="N151" s="9">
        <v>15.75</v>
      </c>
      <c r="O151" s="9">
        <v>0.55000000000000004</v>
      </c>
      <c r="P151" s="9">
        <v>100.13</v>
      </c>
    </row>
    <row r="152" spans="1:32" ht="15" thickBot="1">
      <c r="A152" s="8" t="s">
        <v>28</v>
      </c>
      <c r="B152" s="9" t="s">
        <v>30</v>
      </c>
      <c r="C152" s="9">
        <v>30</v>
      </c>
      <c r="D152" s="9">
        <v>2.37</v>
      </c>
      <c r="E152" s="9" t="s">
        <v>31</v>
      </c>
      <c r="F152" s="9">
        <v>14.49</v>
      </c>
      <c r="G152" s="10">
        <v>0.03</v>
      </c>
      <c r="H152" s="9"/>
      <c r="I152" s="11"/>
      <c r="J152" s="104">
        <v>0.39</v>
      </c>
      <c r="K152" s="105"/>
      <c r="L152" s="12">
        <v>6.9</v>
      </c>
      <c r="M152" s="9">
        <v>26.1</v>
      </c>
      <c r="N152" s="9">
        <v>9.9</v>
      </c>
      <c r="O152" s="9">
        <v>0.33</v>
      </c>
      <c r="P152" s="9">
        <v>70.14</v>
      </c>
    </row>
    <row r="153" spans="1:32" ht="15" thickBot="1">
      <c r="A153" s="26">
        <v>338</v>
      </c>
      <c r="B153" s="27" t="s">
        <v>49</v>
      </c>
      <c r="C153" s="27">
        <v>100</v>
      </c>
      <c r="D153" s="27">
        <v>0.3</v>
      </c>
      <c r="E153" s="27">
        <v>0.3</v>
      </c>
      <c r="F153" s="27">
        <v>7.35</v>
      </c>
      <c r="G153" s="28">
        <v>7.5</v>
      </c>
      <c r="H153" s="27"/>
      <c r="I153" s="27"/>
      <c r="J153" s="27">
        <v>0.15</v>
      </c>
      <c r="K153" s="27">
        <v>23.2</v>
      </c>
      <c r="L153" s="27">
        <v>12</v>
      </c>
      <c r="M153" s="27">
        <v>8.25</v>
      </c>
      <c r="N153" s="27">
        <v>6.75</v>
      </c>
      <c r="O153" s="27">
        <v>1.65</v>
      </c>
      <c r="P153" s="9">
        <v>33.299999999999997</v>
      </c>
    </row>
    <row r="154" spans="1:32" ht="36.6" thickBot="1">
      <c r="A154" s="8">
        <v>49</v>
      </c>
      <c r="B154" s="9" t="s">
        <v>70</v>
      </c>
      <c r="C154" s="9">
        <v>100</v>
      </c>
      <c r="D154" s="9">
        <v>1.33</v>
      </c>
      <c r="E154" s="9">
        <v>6.08</v>
      </c>
      <c r="F154" s="9">
        <v>8.52</v>
      </c>
      <c r="G154" s="10">
        <v>24.43</v>
      </c>
      <c r="H154" s="9"/>
      <c r="I154" s="11"/>
      <c r="J154" s="104">
        <v>2.31</v>
      </c>
      <c r="K154" s="105"/>
      <c r="L154" s="12">
        <v>43</v>
      </c>
      <c r="M154" s="9">
        <v>28.32</v>
      </c>
      <c r="N154" s="9">
        <v>16</v>
      </c>
      <c r="O154" s="9">
        <v>0.52</v>
      </c>
      <c r="P154" s="9">
        <v>94.12</v>
      </c>
    </row>
    <row r="155" spans="1:32" ht="18.600000000000001" thickBot="1">
      <c r="A155" s="106" t="s">
        <v>63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8"/>
      <c r="Q155" s="106" t="s">
        <v>48</v>
      </c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8"/>
    </row>
    <row r="157" spans="1:32" ht="15.6">
      <c r="A157" s="1" t="s">
        <v>1</v>
      </c>
    </row>
    <row r="158" spans="1:32" ht="15.6">
      <c r="A158" s="1"/>
      <c r="C158" s="1" t="s">
        <v>2</v>
      </c>
    </row>
    <row r="159" spans="1:32" ht="15.6">
      <c r="B159" s="1" t="s">
        <v>3</v>
      </c>
    </row>
    <row r="160" spans="1:32" ht="15.6">
      <c r="A160" s="1" t="s">
        <v>4</v>
      </c>
    </row>
    <row r="161" spans="1:32" ht="18">
      <c r="A161" s="89" t="s">
        <v>33</v>
      </c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</row>
    <row r="162" spans="1:32" ht="18.600000000000001" thickBot="1">
      <c r="A162" s="90" t="s">
        <v>72</v>
      </c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</row>
    <row r="163" spans="1:32" ht="30.6">
      <c r="A163" s="91" t="s">
        <v>5</v>
      </c>
      <c r="B163" s="83" t="s">
        <v>6</v>
      </c>
      <c r="C163" s="83" t="s">
        <v>7</v>
      </c>
      <c r="D163" s="94" t="s">
        <v>8</v>
      </c>
      <c r="E163" s="95"/>
      <c r="F163" s="96"/>
      <c r="G163" s="94" t="s">
        <v>9</v>
      </c>
      <c r="H163" s="95"/>
      <c r="I163" s="95"/>
      <c r="J163" s="96"/>
      <c r="K163" s="94" t="s">
        <v>10</v>
      </c>
      <c r="L163" s="95"/>
      <c r="M163" s="95"/>
      <c r="N163" s="95"/>
      <c r="O163" s="96"/>
      <c r="P163" s="83" t="s">
        <v>11</v>
      </c>
    </row>
    <row r="164" spans="1:32" ht="15" thickBot="1">
      <c r="A164" s="92"/>
      <c r="B164" s="3" t="s">
        <v>12</v>
      </c>
      <c r="C164" s="3" t="s">
        <v>13</v>
      </c>
      <c r="D164" s="97"/>
      <c r="E164" s="98"/>
      <c r="F164" s="99"/>
      <c r="G164" s="97" t="s">
        <v>14</v>
      </c>
      <c r="H164" s="98"/>
      <c r="I164" s="98"/>
      <c r="J164" s="99"/>
      <c r="K164" s="97" t="s">
        <v>14</v>
      </c>
      <c r="L164" s="98"/>
      <c r="M164" s="98"/>
      <c r="N164" s="98"/>
      <c r="O164" s="99"/>
      <c r="P164" s="85" t="s">
        <v>15</v>
      </c>
    </row>
    <row r="165" spans="1:32" ht="15" thickBot="1">
      <c r="A165" s="93"/>
      <c r="B165" s="85" t="s">
        <v>16</v>
      </c>
      <c r="C165" s="5"/>
      <c r="D165" s="6" t="s">
        <v>17</v>
      </c>
      <c r="E165" s="6" t="s">
        <v>18</v>
      </c>
      <c r="F165" s="6" t="s">
        <v>19</v>
      </c>
      <c r="G165" s="6" t="s">
        <v>20</v>
      </c>
      <c r="H165" s="6" t="s">
        <v>21</v>
      </c>
      <c r="I165" s="6" t="s">
        <v>22</v>
      </c>
      <c r="J165" s="7" t="s">
        <v>23</v>
      </c>
      <c r="K165" s="100" t="s">
        <v>24</v>
      </c>
      <c r="L165" s="101"/>
      <c r="M165" s="6" t="s">
        <v>25</v>
      </c>
      <c r="N165" s="6" t="s">
        <v>26</v>
      </c>
      <c r="O165" s="6" t="s">
        <v>27</v>
      </c>
      <c r="P165" s="85"/>
    </row>
    <row r="166" spans="1:32" ht="21" thickBot="1">
      <c r="A166" s="15">
        <v>290</v>
      </c>
      <c r="B166" s="17" t="s">
        <v>73</v>
      </c>
      <c r="C166" s="16">
        <v>100</v>
      </c>
      <c r="D166" s="15">
        <v>22</v>
      </c>
      <c r="E166" s="16">
        <v>8.65</v>
      </c>
      <c r="F166" s="16">
        <v>2.9</v>
      </c>
      <c r="G166" s="18">
        <v>0.03</v>
      </c>
      <c r="H166" s="16">
        <v>0.1</v>
      </c>
      <c r="I166" s="16">
        <v>22</v>
      </c>
      <c r="J166" s="102">
        <v>0.33</v>
      </c>
      <c r="K166" s="103"/>
      <c r="L166" s="22">
        <v>31.33</v>
      </c>
      <c r="M166" s="16">
        <v>83</v>
      </c>
      <c r="N166" s="19">
        <v>12.67</v>
      </c>
      <c r="O166" s="23">
        <v>7.33</v>
      </c>
      <c r="P166" s="9">
        <v>134.69999999999999</v>
      </c>
    </row>
    <row r="167" spans="1:32" ht="21" thickBot="1">
      <c r="A167" s="82">
        <v>302</v>
      </c>
      <c r="B167" s="60" t="s">
        <v>75</v>
      </c>
      <c r="C167" s="85">
        <v>150</v>
      </c>
      <c r="D167" s="85">
        <v>8.93</v>
      </c>
      <c r="E167" s="85">
        <v>6.5</v>
      </c>
      <c r="F167" s="85">
        <v>39.840000000000003</v>
      </c>
      <c r="G167" s="40">
        <v>0.2</v>
      </c>
      <c r="H167" s="85"/>
      <c r="I167" s="84"/>
      <c r="J167" s="41"/>
      <c r="K167" s="42"/>
      <c r="L167" s="43">
        <v>14.6</v>
      </c>
      <c r="M167" s="85">
        <v>210</v>
      </c>
      <c r="N167" s="44">
        <v>140</v>
      </c>
      <c r="O167" s="45">
        <v>5.01</v>
      </c>
      <c r="P167" s="9">
        <v>231.86</v>
      </c>
    </row>
    <row r="168" spans="1:32" ht="24.6" thickBot="1">
      <c r="A168" s="8" t="s">
        <v>28</v>
      </c>
      <c r="B168" s="9" t="s">
        <v>29</v>
      </c>
      <c r="C168" s="9">
        <v>60</v>
      </c>
      <c r="D168" s="9">
        <v>3.36</v>
      </c>
      <c r="E168" s="9">
        <v>0.66</v>
      </c>
      <c r="F168" s="9">
        <v>29.64</v>
      </c>
      <c r="G168" s="10">
        <v>7.0000000000000007E-2</v>
      </c>
      <c r="H168" s="9"/>
      <c r="I168" s="11"/>
      <c r="J168" s="104">
        <v>0.33</v>
      </c>
      <c r="K168" s="105"/>
      <c r="L168" s="12">
        <v>34.5</v>
      </c>
      <c r="M168" s="9">
        <v>203.25</v>
      </c>
      <c r="N168" s="9">
        <v>15.75</v>
      </c>
      <c r="O168" s="9">
        <v>0.55000000000000004</v>
      </c>
      <c r="P168" s="9">
        <v>100.13</v>
      </c>
    </row>
    <row r="169" spans="1:32" ht="15" thickBot="1">
      <c r="A169" s="8" t="s">
        <v>28</v>
      </c>
      <c r="B169" s="9" t="s">
        <v>30</v>
      </c>
      <c r="C169" s="9">
        <v>30</v>
      </c>
      <c r="D169" s="9">
        <v>2.37</v>
      </c>
      <c r="E169" s="9" t="s">
        <v>31</v>
      </c>
      <c r="F169" s="9">
        <v>14.49</v>
      </c>
      <c r="G169" s="10">
        <v>0.03</v>
      </c>
      <c r="H169" s="9"/>
      <c r="I169" s="11"/>
      <c r="J169" s="104">
        <v>0.39</v>
      </c>
      <c r="K169" s="105"/>
      <c r="L169" s="12">
        <v>6.9</v>
      </c>
      <c r="M169" s="9">
        <v>26.1</v>
      </c>
      <c r="N169" s="9">
        <v>9.9</v>
      </c>
      <c r="O169" s="9">
        <v>0.33</v>
      </c>
      <c r="P169" s="9">
        <v>70.14</v>
      </c>
    </row>
    <row r="170" spans="1:32" ht="24.6" thickBot="1">
      <c r="A170" s="26">
        <v>349</v>
      </c>
      <c r="B170" s="27" t="s">
        <v>47</v>
      </c>
      <c r="C170" s="27">
        <v>200</v>
      </c>
      <c r="D170" s="27">
        <v>1.1599999999999999</v>
      </c>
      <c r="E170" s="27">
        <v>0.3</v>
      </c>
      <c r="F170" s="27">
        <v>47.26</v>
      </c>
      <c r="G170" s="28">
        <v>0.8</v>
      </c>
      <c r="H170" s="27"/>
      <c r="I170" s="27"/>
      <c r="J170" s="27">
        <v>0.2</v>
      </c>
      <c r="K170" s="27">
        <v>23.2</v>
      </c>
      <c r="L170" s="27">
        <v>5.84</v>
      </c>
      <c r="M170" s="27">
        <v>46</v>
      </c>
      <c r="N170" s="27">
        <v>33</v>
      </c>
      <c r="O170" s="27">
        <v>0.96</v>
      </c>
      <c r="P170" s="9">
        <v>196.38</v>
      </c>
    </row>
    <row r="171" spans="1:32" ht="15" thickBot="1">
      <c r="A171" s="8">
        <v>338</v>
      </c>
      <c r="B171" s="85" t="s">
        <v>35</v>
      </c>
      <c r="C171" s="9">
        <v>75</v>
      </c>
      <c r="D171" s="9">
        <v>1.1299999999999999</v>
      </c>
      <c r="E171" s="9">
        <v>0.3</v>
      </c>
      <c r="F171" s="9">
        <v>15.75</v>
      </c>
      <c r="G171" s="24">
        <v>7.5</v>
      </c>
      <c r="H171" s="9"/>
      <c r="I171" s="11"/>
      <c r="J171" s="80">
        <v>0.3</v>
      </c>
      <c r="K171" s="81"/>
      <c r="L171" s="12">
        <v>6</v>
      </c>
      <c r="M171" s="9">
        <v>21</v>
      </c>
      <c r="N171" s="9">
        <v>31.5</v>
      </c>
      <c r="O171" s="9">
        <v>0.45</v>
      </c>
      <c r="P171" s="9">
        <v>70.88</v>
      </c>
    </row>
    <row r="172" spans="1:32" ht="24.6" thickBot="1">
      <c r="A172" s="8">
        <v>20</v>
      </c>
      <c r="B172" s="9" t="s">
        <v>50</v>
      </c>
      <c r="C172" s="9">
        <v>100</v>
      </c>
      <c r="D172" s="9">
        <v>0.67</v>
      </c>
      <c r="E172" s="9">
        <v>6.09</v>
      </c>
      <c r="F172" s="9">
        <v>1.81</v>
      </c>
      <c r="G172" s="10">
        <v>6.65</v>
      </c>
      <c r="H172" s="9"/>
      <c r="I172" s="11"/>
      <c r="J172" s="104">
        <v>2.74</v>
      </c>
      <c r="K172" s="105"/>
      <c r="L172" s="12">
        <v>16.149999999999999</v>
      </c>
      <c r="M172" s="9">
        <v>28.62</v>
      </c>
      <c r="N172" s="9">
        <v>13.3</v>
      </c>
      <c r="O172" s="9">
        <v>0.48</v>
      </c>
      <c r="P172" s="9">
        <v>64.64</v>
      </c>
    </row>
    <row r="173" spans="1:32" ht="15" thickBot="1">
      <c r="A173" s="8"/>
      <c r="B173" s="13"/>
      <c r="C173" s="13"/>
      <c r="D173" s="13"/>
      <c r="E173" s="13"/>
      <c r="F173" s="13"/>
      <c r="G173" s="13"/>
      <c r="H173" s="13"/>
      <c r="I173" s="13"/>
      <c r="J173" s="109"/>
      <c r="K173" s="110"/>
      <c r="L173" s="14"/>
      <c r="M173" s="14"/>
      <c r="N173" s="14"/>
      <c r="O173" s="13"/>
      <c r="P173" s="13"/>
    </row>
    <row r="174" spans="1:32" ht="18.600000000000001" thickBot="1">
      <c r="A174" s="106" t="s">
        <v>74</v>
      </c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8"/>
      <c r="Q174" s="106" t="s">
        <v>48</v>
      </c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8"/>
    </row>
  </sheetData>
  <mergeCells count="119">
    <mergeCell ref="J166:K166"/>
    <mergeCell ref="J168:K168"/>
    <mergeCell ref="J169:K169"/>
    <mergeCell ref="J172:K172"/>
    <mergeCell ref="J173:K173"/>
    <mergeCell ref="A174:P174"/>
    <mergeCell ref="Q174:AF174"/>
    <mergeCell ref="A161:P161"/>
    <mergeCell ref="A162:P162"/>
    <mergeCell ref="A163:A165"/>
    <mergeCell ref="D163:F164"/>
    <mergeCell ref="G163:J163"/>
    <mergeCell ref="K163:O163"/>
    <mergeCell ref="G164:J164"/>
    <mergeCell ref="K164:O164"/>
    <mergeCell ref="K165:L165"/>
    <mergeCell ref="A13:P13"/>
    <mergeCell ref="A14:P14"/>
    <mergeCell ref="A39:P39"/>
    <mergeCell ref="A40:P40"/>
    <mergeCell ref="A15:A17"/>
    <mergeCell ref="D15:F16"/>
    <mergeCell ref="G15:J15"/>
    <mergeCell ref="K15:O15"/>
    <mergeCell ref="G16:J16"/>
    <mergeCell ref="K16:O16"/>
    <mergeCell ref="J23:K23"/>
    <mergeCell ref="A25:P25"/>
    <mergeCell ref="K66:O66"/>
    <mergeCell ref="G67:J67"/>
    <mergeCell ref="K67:O67"/>
    <mergeCell ref="K68:L68"/>
    <mergeCell ref="J70:K70"/>
    <mergeCell ref="J71:K71"/>
    <mergeCell ref="K17:L17"/>
    <mergeCell ref="J21:K21"/>
    <mergeCell ref="J22:K22"/>
    <mergeCell ref="A50:P50"/>
    <mergeCell ref="J49:K49"/>
    <mergeCell ref="J44:K44"/>
    <mergeCell ref="A118:P118"/>
    <mergeCell ref="Q118:AF118"/>
    <mergeCell ref="A85:P85"/>
    <mergeCell ref="A86:P86"/>
    <mergeCell ref="A87:A89"/>
    <mergeCell ref="D87:F88"/>
    <mergeCell ref="G87:J87"/>
    <mergeCell ref="K87:O87"/>
    <mergeCell ref="G88:J88"/>
    <mergeCell ref="K88:O88"/>
    <mergeCell ref="K89:L89"/>
    <mergeCell ref="J91:K91"/>
    <mergeCell ref="J92:K92"/>
    <mergeCell ref="J93:K93"/>
    <mergeCell ref="J98:K98"/>
    <mergeCell ref="A99:P99"/>
    <mergeCell ref="A105:P105"/>
    <mergeCell ref="A106:P106"/>
    <mergeCell ref="A107:A109"/>
    <mergeCell ref="D107:F108"/>
    <mergeCell ref="G107:J107"/>
    <mergeCell ref="K107:O107"/>
    <mergeCell ref="G108:J108"/>
    <mergeCell ref="K108:O108"/>
    <mergeCell ref="A41:A43"/>
    <mergeCell ref="D41:F42"/>
    <mergeCell ref="G41:J41"/>
    <mergeCell ref="K41:O41"/>
    <mergeCell ref="J110:K110"/>
    <mergeCell ref="J112:K112"/>
    <mergeCell ref="J113:K113"/>
    <mergeCell ref="J116:K116"/>
    <mergeCell ref="J117:K117"/>
    <mergeCell ref="A78:P78"/>
    <mergeCell ref="G42:J42"/>
    <mergeCell ref="K42:O42"/>
    <mergeCell ref="K43:L43"/>
    <mergeCell ref="A64:P64"/>
    <mergeCell ref="A65:P65"/>
    <mergeCell ref="J45:K45"/>
    <mergeCell ref="J48:K48"/>
    <mergeCell ref="K109:L109"/>
    <mergeCell ref="J72:K72"/>
    <mergeCell ref="J73:K73"/>
    <mergeCell ref="J77:K77"/>
    <mergeCell ref="A66:A68"/>
    <mergeCell ref="D66:F67"/>
    <mergeCell ref="G66:J66"/>
    <mergeCell ref="J149:K149"/>
    <mergeCell ref="J151:K151"/>
    <mergeCell ref="J152:K152"/>
    <mergeCell ref="J154:K154"/>
    <mergeCell ref="A155:P155"/>
    <mergeCell ref="Q155:AF155"/>
    <mergeCell ref="A125:P125"/>
    <mergeCell ref="A126:P126"/>
    <mergeCell ref="A127:A129"/>
    <mergeCell ref="D127:F128"/>
    <mergeCell ref="G127:J127"/>
    <mergeCell ref="K127:O127"/>
    <mergeCell ref="G128:J128"/>
    <mergeCell ref="K128:O128"/>
    <mergeCell ref="K129:L129"/>
    <mergeCell ref="J130:K130"/>
    <mergeCell ref="J132:K132"/>
    <mergeCell ref="J133:K133"/>
    <mergeCell ref="J136:K136"/>
    <mergeCell ref="J137:K137"/>
    <mergeCell ref="A138:P138"/>
    <mergeCell ref="Q138:AF138"/>
    <mergeCell ref="A144:P144"/>
    <mergeCell ref="A145:P145"/>
    <mergeCell ref="A146:A148"/>
    <mergeCell ref="D146:F147"/>
    <mergeCell ref="G146:J146"/>
    <mergeCell ref="K146:O146"/>
    <mergeCell ref="G147:J147"/>
    <mergeCell ref="K147:O147"/>
    <mergeCell ref="K148:L14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2022-01-12T06:24:46Z</dcterms:modified>
</cp:coreProperties>
</file>